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<sst xmlns="http://schemas.openxmlformats.org/spreadsheetml/2006/main" count="81">
  <si>
    <t>表3-1</t>
  </si>
  <si>
    <t>2017年--2018年末发行的新增地方政府一般债券情况表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</si>
  <si>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</si>
  <si>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</si>
  <si>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</si>
  <si>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</si>
  <si>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</si>
  <si>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</si>
  <si>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</si>
  <si>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</si>
  <si>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</si>
  <si>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</si>
  <si>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</si>
  <si>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</si>
  <si>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</si>
  <si>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2017年广东省政府一般债券（五期）</t>
  </si>
  <si>
    <t>20170712新增一般公3</t>
  </si>
  <si>
    <t>一般债券</t>
  </si>
  <si>
    <t>2017-07-12</t>
  </si>
  <si>
    <t>3.68%</t>
  </si>
  <si>
    <t>3年</t>
  </si>
  <si>
    <t>2017年广东省政府一般债券（六期）</t>
  </si>
  <si>
    <t>20170712新增一般公5</t>
  </si>
  <si>
    <t>3.7%</t>
  </si>
  <si>
    <t>5年</t>
  </si>
  <si>
    <t>2017年广东省政府一般债券（七期）</t>
  </si>
  <si>
    <t>20170712新增一般公7</t>
  </si>
  <si>
    <t>3.9%</t>
  </si>
  <si>
    <t>7年</t>
  </si>
  <si>
    <t>2017年广东省政府一般债券（八期）</t>
  </si>
  <si>
    <t>20170712新增一般公10</t>
  </si>
  <si>
    <t>3.88%</t>
  </si>
  <si>
    <t>10年</t>
  </si>
  <si>
    <t>2018年广东省政府一般债券（四期）</t>
  </si>
  <si>
    <t>1805128</t>
  </si>
  <si>
    <t>2018-07-09</t>
  </si>
  <si>
    <t>2018年广东省政府一般债券（三期）</t>
  </si>
  <si>
    <t>1805127</t>
  </si>
  <si>
    <t>3.69%</t>
  </si>
  <si>
    <t>2017年--2018年末发行的新增地方政府专项债券情况表</t>
  </si>
  <si>
    <t>债券项目资产类型</t>
  </si>
  <si>
    <t>已取得项目收益</t>
  </si>
  <si>
    <t>2017年广东省（韶关市）土地储备专项债券（一期）--2017年广东省政府专项债券（十一期）</t>
  </si>
  <si>
    <t>20170810韶关土储5</t>
  </si>
  <si>
    <t>专项债券</t>
  </si>
  <si>
    <t>2017-08-10</t>
  </si>
  <si>
    <t>3.8%</t>
  </si>
  <si>
    <t>土地储备</t>
  </si>
  <si>
    <t xml:space="preserve">新丰县云髻山旅游公路项目、新丰县大岭温泉旅游项目。依据：2017年新丰县土地储备项目实施方案 </t>
  </si>
  <si>
    <t>2017年广东省政府专项债券（三十期）</t>
  </si>
  <si>
    <t>20171109新增专项公5</t>
  </si>
  <si>
    <t>2017-11-09</t>
  </si>
  <si>
    <t>3.99%</t>
  </si>
  <si>
    <t>新丰县新105国道边项目</t>
  </si>
  <si>
    <t>2017年广东省政府专项债券（三十一期）</t>
  </si>
  <si>
    <t>20170712新增专项公7</t>
  </si>
  <si>
    <t>新丰县丰城街道横江村、张田村项目</t>
  </si>
  <si>
    <t>2018年广东省（韶关市）土地储备专项债券（一期）--2018年广东省政府专项债券（七期）</t>
  </si>
  <si>
    <t>1805133</t>
  </si>
  <si>
    <t>土地储备专项债券</t>
  </si>
  <si>
    <t>3.5%</t>
  </si>
  <si>
    <t>依据：2018年自平衡报告</t>
  </si>
  <si>
    <t>表3-2</t>
  </si>
  <si>
    <t>2017年--2018年末发行的新增地方政府一般债券资金收支情况表</t>
  </si>
  <si>
    <t>序号</t>
  </si>
  <si>
    <t>2017年--2018年末新增一般债券资金收入</t>
  </si>
  <si>
    <t>2017年--2018年末新增一般债券资金安排的支出</t>
  </si>
  <si>
    <t>金额</t>
  </si>
  <si>
    <t>支出功能分类</t>
  </si>
  <si>
    <t>合计</t>
  </si>
  <si>
    <t>201一般公共服务支出</t>
  </si>
  <si>
    <t>204公共安全支出</t>
  </si>
  <si>
    <t>205教育支出</t>
  </si>
  <si>
    <t>210医疗卫生与计划生育支出</t>
  </si>
  <si>
    <t>211节能环保支出</t>
  </si>
  <si>
    <t>212城乡社区支出</t>
  </si>
  <si>
    <t>214交通运输支出</t>
  </si>
  <si>
    <t>221住房保障支出</t>
  </si>
  <si>
    <t>2017年--2018年末发行的新增地方政府专项债券资金收支情况表</t>
  </si>
  <si>
    <t>2017年--2018年末新增专项债券资金收入</t>
  </si>
  <si>
    <t>2017年--2018年末新增专项债券资金安排的支出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</si>
</sst>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0"/>
    <numFmt numFmtId="177" formatCode="#,##0.000000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5" borderId="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0" xfId="0" applyFont="1" applyFill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pane xSplit="1" ySplit="5" topLeftCell="D6" activePane="bottomRight" state="frozen"/>
      <selection/>
      <selection pane="topRight"/>
      <selection pane="bottomLeft"/>
      <selection pane="bottomRight" activeCell="G16" sqref="G16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5" customWidth="1"/>
    <col min="5" max="5" width="23.625" customWidth="1"/>
    <col min="6" max="6" width="13.625" customWidth="1"/>
    <col min="7" max="7" width="12.375" customWidth="1"/>
    <col min="8" max="11" width="20.5" customWidth="1"/>
    <col min="12" max="13" width="9.75" customWidth="1"/>
  </cols>
  <sheetData>
    <row r="1" ht="14.25" customHeight="1" spans="1:1">
      <c r="A1" s="1" t="s">
        <v>0</v>
      </c>
    </row>
    <row r="2" ht="27.9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"/>
      <c r="B3" s="1"/>
      <c r="C3" s="1"/>
      <c r="D3" s="1"/>
      <c r="E3" s="1"/>
      <c r="F3" s="1"/>
      <c r="G3" s="1"/>
      <c r="I3" s="1"/>
      <c r="J3" s="1"/>
      <c r="K3" s="1"/>
      <c r="L3" s="1" t="s">
        <v>2</v>
      </c>
    </row>
    <row r="4" ht="18" customHeight="1" spans="1:12">
      <c r="A4" s="4"/>
      <c r="B4" s="12" t="s">
        <v>3</v>
      </c>
      <c r="C4" s="12"/>
      <c r="D4" s="12"/>
      <c r="E4" s="12"/>
      <c r="F4" s="12"/>
      <c r="G4" s="12"/>
      <c r="H4" s="4" t="s">
        <v>4</v>
      </c>
      <c r="I4" s="4"/>
      <c r="J4" s="4" t="s">
        <v>5</v>
      </c>
      <c r="K4" s="4"/>
      <c r="L4" s="13" t="s">
        <v>6</v>
      </c>
    </row>
    <row r="5" ht="17.25" customHeight="1" spans="1:1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/>
      <c r="I5" s="4" t="s">
        <v>14</v>
      </c>
      <c r="J5" s="4"/>
      <c r="K5" s="4" t="s">
        <v>14</v>
      </c>
      <c r="L5" s="13"/>
    </row>
    <row r="6" ht="14.25" customHeight="1" spans="1:12">
      <c r="A6" s="9" t="s">
        <v>15</v>
      </c>
      <c r="B6" s="9" t="s">
        <v>16</v>
      </c>
      <c r="C6" s="9" t="s">
        <v>17</v>
      </c>
      <c r="D6" s="19">
        <v>0.2</v>
      </c>
      <c r="E6" s="9" t="s">
        <v>18</v>
      </c>
      <c r="F6" s="20" t="s">
        <v>19</v>
      </c>
      <c r="G6" s="9" t="s">
        <v>20</v>
      </c>
      <c r="H6" s="7">
        <v>2.0542</v>
      </c>
      <c r="I6" s="7">
        <v>0.2</v>
      </c>
      <c r="J6" s="7">
        <v>0.2</v>
      </c>
      <c r="K6" s="7">
        <v>0.2</v>
      </c>
      <c r="L6" s="9"/>
    </row>
    <row r="7" ht="14.25" customHeight="1" spans="1:12">
      <c r="A7" s="9" t="s">
        <v>21</v>
      </c>
      <c r="B7" s="9" t="s">
        <v>22</v>
      </c>
      <c r="C7" s="9" t="s">
        <v>17</v>
      </c>
      <c r="D7" s="19">
        <v>0.6</v>
      </c>
      <c r="E7" s="9" t="s">
        <v>18</v>
      </c>
      <c r="F7" s="20" t="s">
        <v>23</v>
      </c>
      <c r="G7" s="9" t="s">
        <v>24</v>
      </c>
      <c r="H7" s="7">
        <v>3.1713</v>
      </c>
      <c r="I7" s="7">
        <v>0.6</v>
      </c>
      <c r="J7" s="7">
        <v>0.6</v>
      </c>
      <c r="K7" s="7">
        <v>0.6</v>
      </c>
      <c r="L7" s="9"/>
    </row>
    <row r="8" ht="14.25" customHeight="1" spans="1:12">
      <c r="A8" s="9" t="s">
        <v>25</v>
      </c>
      <c r="B8" s="9" t="s">
        <v>26</v>
      </c>
      <c r="C8" s="9" t="s">
        <v>17</v>
      </c>
      <c r="D8" s="19">
        <v>0.6</v>
      </c>
      <c r="E8" s="9" t="s">
        <v>18</v>
      </c>
      <c r="F8" s="20" t="s">
        <v>27</v>
      </c>
      <c r="G8" s="9" t="s">
        <v>28</v>
      </c>
      <c r="H8" s="7">
        <v>2.0542</v>
      </c>
      <c r="I8" s="7">
        <v>0.6</v>
      </c>
      <c r="J8" s="7">
        <v>0.6</v>
      </c>
      <c r="K8" s="7">
        <v>0.6</v>
      </c>
      <c r="L8" s="9"/>
    </row>
    <row r="9" ht="14.25" customHeight="1" spans="1:12">
      <c r="A9" s="9" t="s">
        <v>29</v>
      </c>
      <c r="B9" s="9" t="s">
        <v>30</v>
      </c>
      <c r="C9" s="9" t="s">
        <v>17</v>
      </c>
      <c r="D9" s="19">
        <v>1.752</v>
      </c>
      <c r="E9" s="9" t="s">
        <v>18</v>
      </c>
      <c r="F9" s="20" t="s">
        <v>31</v>
      </c>
      <c r="G9" s="9" t="s">
        <v>32</v>
      </c>
      <c r="H9" s="7">
        <v>4.3279</v>
      </c>
      <c r="I9" s="7">
        <v>1.752</v>
      </c>
      <c r="J9" s="7">
        <v>1.752</v>
      </c>
      <c r="K9" s="7">
        <v>1.752</v>
      </c>
      <c r="L9" s="9"/>
    </row>
    <row r="10" ht="14.25" customHeight="1" spans="1:12">
      <c r="A10" s="9" t="s">
        <v>33</v>
      </c>
      <c r="B10" s="9" t="s">
        <v>34</v>
      </c>
      <c r="C10" s="9" t="s">
        <v>17</v>
      </c>
      <c r="D10" s="19">
        <v>0.73</v>
      </c>
      <c r="E10" s="9" t="s">
        <v>35</v>
      </c>
      <c r="F10" s="20" t="s">
        <v>23</v>
      </c>
      <c r="G10" s="9" t="s">
        <v>32</v>
      </c>
      <c r="H10" s="7">
        <v>30.6342</v>
      </c>
      <c r="I10" s="7">
        <v>0.73</v>
      </c>
      <c r="J10" s="7">
        <v>0.73</v>
      </c>
      <c r="K10" s="7">
        <v>0.73</v>
      </c>
      <c r="L10" s="9"/>
    </row>
    <row r="11" ht="14.25" customHeight="1" spans="1:12">
      <c r="A11" s="9" t="s">
        <v>36</v>
      </c>
      <c r="B11" s="9" t="s">
        <v>37</v>
      </c>
      <c r="C11" s="9" t="s">
        <v>17</v>
      </c>
      <c r="D11" s="19">
        <v>1.42</v>
      </c>
      <c r="E11" s="9" t="s">
        <v>35</v>
      </c>
      <c r="F11" s="20" t="s">
        <v>38</v>
      </c>
      <c r="G11" s="9" t="s">
        <v>28</v>
      </c>
      <c r="H11" s="7">
        <v>31.5764</v>
      </c>
      <c r="I11" s="7">
        <v>1.42</v>
      </c>
      <c r="J11" s="7">
        <v>1.42</v>
      </c>
      <c r="K11" s="7">
        <v>1.42</v>
      </c>
      <c r="L11" s="9"/>
    </row>
    <row r="12" ht="14.25" customHeight="1"/>
  </sheetData>
  <mergeCells count="5">
    <mergeCell ref="A2:L2"/>
    <mergeCell ref="B4:G4"/>
    <mergeCell ref="H4:I4"/>
    <mergeCell ref="J4:K4"/>
    <mergeCell ref="L4:L5"/>
  </mergeCells>
  <pageMargins left="0.391666666666667" right="0.391666666666667" top="0.391666666666667" bottom="0.391666666666667" header="0" footer="0"/>
  <pageSetup paperSize="9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workbookViewId="0">
      <pane xSplit="1" ySplit="5" topLeftCell="F6" activePane="bottomRight" state="frozen"/>
      <selection/>
      <selection pane="topRight"/>
      <selection pane="bottomLeft"/>
      <selection pane="bottomRight" activeCell="N10" sqref="N10"/>
    </sheetView>
  </sheetViews>
  <sheetFormatPr defaultColWidth="10" defaultRowHeight="13.5"/>
  <cols>
    <col min="1" max="1" width="37.5" customWidth="1"/>
    <col min="2" max="2" width="16.125" customWidth="1"/>
    <col min="3" max="3" width="15.75" customWidth="1"/>
    <col min="4" max="4" width="19.5" customWidth="1"/>
    <col min="5" max="5" width="22.875" customWidth="1"/>
    <col min="6" max="6" width="13.625" customWidth="1"/>
    <col min="7" max="7" width="12.375" customWidth="1"/>
    <col min="8" max="9" width="18.5" customWidth="1"/>
    <col min="10" max="10" width="21.25" customWidth="1"/>
    <col min="11" max="12" width="20.5" customWidth="1"/>
    <col min="13" max="13" width="17.375" customWidth="1"/>
    <col min="14" max="14" width="32.5" customWidth="1"/>
    <col min="15" max="15" width="9.75" customWidth="1"/>
  </cols>
  <sheetData>
    <row r="1" ht="14.25" customHeight="1" spans="1:1">
      <c r="A1" s="1" t="s">
        <v>0</v>
      </c>
    </row>
    <row r="2" ht="27.95" customHeight="1" spans="1:14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"/>
      <c r="B3" s="1"/>
      <c r="C3" s="1"/>
      <c r="D3" s="1"/>
      <c r="E3" s="1"/>
      <c r="F3" s="1"/>
      <c r="G3" s="1"/>
      <c r="J3" s="1"/>
      <c r="K3" s="1"/>
      <c r="L3" s="1"/>
      <c r="N3" s="1" t="s">
        <v>2</v>
      </c>
    </row>
    <row r="4" ht="18" customHeight="1" spans="1:14">
      <c r="A4" s="4"/>
      <c r="B4" s="12" t="s">
        <v>3</v>
      </c>
      <c r="C4" s="12"/>
      <c r="D4" s="12"/>
      <c r="E4" s="12"/>
      <c r="F4" s="12"/>
      <c r="G4" s="12"/>
      <c r="H4" s="13" t="s">
        <v>40</v>
      </c>
      <c r="I4" s="4" t="s">
        <v>4</v>
      </c>
      <c r="J4" s="4"/>
      <c r="K4" s="4" t="s">
        <v>5</v>
      </c>
      <c r="L4" s="4"/>
      <c r="M4" s="13" t="s">
        <v>41</v>
      </c>
      <c r="N4" s="13" t="s">
        <v>6</v>
      </c>
    </row>
    <row r="5" ht="17.25" customHeight="1" spans="1:14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13"/>
      <c r="I5" s="4"/>
      <c r="J5" s="4" t="s">
        <v>14</v>
      </c>
      <c r="K5" s="4"/>
      <c r="L5" s="4" t="s">
        <v>14</v>
      </c>
      <c r="M5" s="13"/>
      <c r="N5" s="13"/>
    </row>
    <row r="6" s="11" customFormat="1" ht="40.7" customHeight="1" spans="1:14">
      <c r="A6" s="14" t="s">
        <v>42</v>
      </c>
      <c r="B6" s="14" t="s">
        <v>43</v>
      </c>
      <c r="C6" s="14" t="s">
        <v>44</v>
      </c>
      <c r="D6" s="15">
        <v>0.2</v>
      </c>
      <c r="E6" s="14" t="s">
        <v>45</v>
      </c>
      <c r="F6" s="16" t="s">
        <v>46</v>
      </c>
      <c r="G6" s="17" t="s">
        <v>24</v>
      </c>
      <c r="H6" s="17" t="s">
        <v>47</v>
      </c>
      <c r="I6" s="18">
        <v>0.581</v>
      </c>
      <c r="J6" s="18">
        <v>0.2</v>
      </c>
      <c r="K6" s="18">
        <v>0.2</v>
      </c>
      <c r="L6" s="18">
        <v>0.2</v>
      </c>
      <c r="M6" s="18">
        <v>0</v>
      </c>
      <c r="N6" s="14" t="s">
        <v>48</v>
      </c>
    </row>
    <row r="7" s="11" customFormat="1" ht="27.2" customHeight="1" spans="1:14">
      <c r="A7" s="14" t="s">
        <v>49</v>
      </c>
      <c r="B7" s="14" t="s">
        <v>50</v>
      </c>
      <c r="C7" s="14" t="s">
        <v>44</v>
      </c>
      <c r="D7" s="15">
        <v>0.15</v>
      </c>
      <c r="E7" s="14" t="s">
        <v>51</v>
      </c>
      <c r="F7" s="16" t="s">
        <v>52</v>
      </c>
      <c r="G7" s="17" t="s">
        <v>24</v>
      </c>
      <c r="H7" s="17" t="s">
        <v>47</v>
      </c>
      <c r="I7" s="18">
        <v>0.75</v>
      </c>
      <c r="J7" s="18">
        <v>0.15</v>
      </c>
      <c r="K7" s="18">
        <v>0.2</v>
      </c>
      <c r="L7" s="18">
        <v>0.2</v>
      </c>
      <c r="M7" s="18">
        <v>0.1946</v>
      </c>
      <c r="N7" s="14" t="s">
        <v>53</v>
      </c>
    </row>
    <row r="8" s="11" customFormat="1" ht="27.2" customHeight="1" spans="1:14">
      <c r="A8" s="14" t="s">
        <v>54</v>
      </c>
      <c r="B8" s="14" t="s">
        <v>55</v>
      </c>
      <c r="C8" s="14" t="s">
        <v>44</v>
      </c>
      <c r="D8" s="15">
        <v>0.15</v>
      </c>
      <c r="E8" s="14" t="s">
        <v>51</v>
      </c>
      <c r="F8" s="16" t="s">
        <v>52</v>
      </c>
      <c r="G8" s="17" t="s">
        <v>28</v>
      </c>
      <c r="H8" s="17" t="s">
        <v>47</v>
      </c>
      <c r="I8" s="18">
        <v>0.42</v>
      </c>
      <c r="J8" s="18">
        <v>0.15</v>
      </c>
      <c r="K8" s="18">
        <v>0.15</v>
      </c>
      <c r="L8" s="18">
        <v>0.15</v>
      </c>
      <c r="M8" s="18">
        <v>0</v>
      </c>
      <c r="N8" s="14" t="s">
        <v>56</v>
      </c>
    </row>
    <row r="9" s="11" customFormat="1" ht="40.7" customHeight="1" spans="1:14">
      <c r="A9" s="14" t="s">
        <v>57</v>
      </c>
      <c r="B9" s="14" t="s">
        <v>58</v>
      </c>
      <c r="C9" s="14" t="s">
        <v>59</v>
      </c>
      <c r="D9" s="15">
        <v>0.55</v>
      </c>
      <c r="E9" s="14" t="s">
        <v>35</v>
      </c>
      <c r="F9" s="16" t="s">
        <v>60</v>
      </c>
      <c r="G9" s="17" t="s">
        <v>24</v>
      </c>
      <c r="H9" s="17" t="s">
        <v>47</v>
      </c>
      <c r="I9" s="18">
        <v>3.9099</v>
      </c>
      <c r="J9" s="18">
        <v>0.55</v>
      </c>
      <c r="K9" s="18">
        <v>0.55</v>
      </c>
      <c r="L9" s="18">
        <v>0.55</v>
      </c>
      <c r="M9" s="18">
        <v>2.644</v>
      </c>
      <c r="N9" s="17" t="s">
        <v>61</v>
      </c>
    </row>
    <row r="10" ht="14.25" customHeight="1"/>
  </sheetData>
  <mergeCells count="7">
    <mergeCell ref="A2:N2"/>
    <mergeCell ref="B4:G4"/>
    <mergeCell ref="I4:J4"/>
    <mergeCell ref="K4:L4"/>
    <mergeCell ref="H4:H5"/>
    <mergeCell ref="M4:M5"/>
    <mergeCell ref="N4:N5"/>
  </mergeCells>
  <pageMargins left="0.75" right="0.75" top="0.26875" bottom="0.26875" header="0" footer="0"/>
  <pageSetup paperSize="9" scale="4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selection activeCell="E7" sqref="E7:E14"/>
    </sheetView>
  </sheetViews>
  <sheetFormatPr defaultColWidth="10" defaultRowHeight="13.5" outlineLevelCol="4"/>
  <cols>
    <col min="1" max="1" width="6.625" customWidth="1"/>
    <col min="2" max="2" width="38.625" customWidth="1"/>
    <col min="3" max="3" width="23.25" customWidth="1"/>
    <col min="4" max="4" width="29.5" customWidth="1"/>
    <col min="5" max="5" width="23.25" customWidth="1"/>
    <col min="6" max="7" width="9.75" customWidth="1"/>
  </cols>
  <sheetData>
    <row r="1" ht="14.25" customHeight="1" spans="1:1">
      <c r="A1" s="1" t="s">
        <v>62</v>
      </c>
    </row>
    <row r="2" ht="27.95" customHeight="1" spans="1:5">
      <c r="A2" s="2" t="s">
        <v>63</v>
      </c>
      <c r="B2" s="2"/>
      <c r="C2" s="2"/>
      <c r="D2" s="2"/>
      <c r="E2" s="2"/>
    </row>
    <row r="3" ht="14.25" customHeight="1" spans="5:5">
      <c r="E3" s="3" t="s">
        <v>2</v>
      </c>
    </row>
    <row r="4" ht="19.9" customHeight="1" spans="1:5">
      <c r="A4" s="4" t="s">
        <v>64</v>
      </c>
      <c r="B4" s="4" t="s">
        <v>65</v>
      </c>
      <c r="C4" s="4"/>
      <c r="D4" s="4" t="s">
        <v>66</v>
      </c>
      <c r="E4" s="4"/>
    </row>
    <row r="5" ht="19.9" customHeight="1" spans="1:5">
      <c r="A5" s="4"/>
      <c r="B5" s="4" t="s">
        <v>7</v>
      </c>
      <c r="C5" s="4" t="s">
        <v>67</v>
      </c>
      <c r="D5" s="4" t="s">
        <v>68</v>
      </c>
      <c r="E5" s="4" t="s">
        <v>67</v>
      </c>
    </row>
    <row r="6" ht="17.25" customHeight="1" spans="1:5">
      <c r="A6" s="5" t="s">
        <v>69</v>
      </c>
      <c r="B6" s="6"/>
      <c r="C6" s="7">
        <f>SUM(C7:C12)</f>
        <v>5.302</v>
      </c>
      <c r="D6" s="6"/>
      <c r="E6" s="7">
        <v>5.302</v>
      </c>
    </row>
    <row r="7" ht="17.25" customHeight="1" spans="1:5">
      <c r="A7" s="8">
        <v>1</v>
      </c>
      <c r="B7" s="9" t="s">
        <v>33</v>
      </c>
      <c r="C7" s="7">
        <v>0.73</v>
      </c>
      <c r="D7" s="9" t="s">
        <v>70</v>
      </c>
      <c r="E7" s="7">
        <v>0.55</v>
      </c>
    </row>
    <row r="8" ht="17.25" customHeight="1" spans="1:5">
      <c r="A8" s="8">
        <v>2</v>
      </c>
      <c r="B8" s="9" t="s">
        <v>36</v>
      </c>
      <c r="C8" s="7">
        <v>1.42</v>
      </c>
      <c r="D8" s="9" t="s">
        <v>71</v>
      </c>
      <c r="E8" s="7">
        <v>0.0425</v>
      </c>
    </row>
    <row r="9" ht="17.25" customHeight="1" spans="1:5">
      <c r="A9" s="8">
        <v>3</v>
      </c>
      <c r="B9" s="9" t="s">
        <v>15</v>
      </c>
      <c r="C9" s="7">
        <v>0.2</v>
      </c>
      <c r="D9" s="9" t="s">
        <v>72</v>
      </c>
      <c r="E9" s="7">
        <v>0.55790333</v>
      </c>
    </row>
    <row r="10" ht="17.25" customHeight="1" spans="1:5">
      <c r="A10" s="8">
        <v>4</v>
      </c>
      <c r="B10" s="9" t="s">
        <v>25</v>
      </c>
      <c r="C10" s="7">
        <v>0.6</v>
      </c>
      <c r="D10" s="9" t="s">
        <v>73</v>
      </c>
      <c r="E10" s="7">
        <v>0.1</v>
      </c>
    </row>
    <row r="11" ht="17.25" customHeight="1" spans="1:5">
      <c r="A11" s="8">
        <v>5</v>
      </c>
      <c r="B11" s="9" t="s">
        <v>29</v>
      </c>
      <c r="C11" s="7">
        <v>1.752</v>
      </c>
      <c r="D11" s="9" t="s">
        <v>74</v>
      </c>
      <c r="E11" s="7">
        <v>0.29</v>
      </c>
    </row>
    <row r="12" ht="17.25" customHeight="1" spans="1:5">
      <c r="A12" s="8">
        <v>6</v>
      </c>
      <c r="B12" s="9" t="s">
        <v>21</v>
      </c>
      <c r="C12" s="7">
        <v>0.6</v>
      </c>
      <c r="D12" s="9" t="s">
        <v>75</v>
      </c>
      <c r="E12" s="7">
        <v>2.37851136</v>
      </c>
    </row>
    <row r="13" ht="17.25" customHeight="1" spans="1:5">
      <c r="A13" s="8"/>
      <c r="B13" s="9"/>
      <c r="C13" s="7"/>
      <c r="D13" s="9" t="s">
        <v>76</v>
      </c>
      <c r="E13" s="7">
        <v>1.18308531</v>
      </c>
    </row>
    <row r="14" ht="17.25" customHeight="1" spans="1:5">
      <c r="A14" s="8"/>
      <c r="B14" s="9"/>
      <c r="C14" s="7"/>
      <c r="D14" s="9" t="s">
        <v>77</v>
      </c>
      <c r="E14" s="7">
        <v>0.2</v>
      </c>
    </row>
  </sheetData>
  <mergeCells count="4">
    <mergeCell ref="A2:E2"/>
    <mergeCell ref="B4:C4"/>
    <mergeCell ref="D4:E4"/>
    <mergeCell ref="A4:A5"/>
  </mergeCells>
  <pageMargins left="0.75" right="0.75" top="0.26875" bottom="0.268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workbookViewId="0">
      <selection activeCell="H10" sqref="H10"/>
    </sheetView>
  </sheetViews>
  <sheetFormatPr defaultColWidth="10" defaultRowHeight="13.5" outlineLevelCol="4"/>
  <cols>
    <col min="1" max="1" width="6.625" customWidth="1"/>
    <col min="2" max="2" width="38.625" customWidth="1"/>
    <col min="3" max="3" width="23.25" customWidth="1"/>
    <col min="4" max="4" width="29.5" customWidth="1"/>
    <col min="5" max="5" width="23.25" customWidth="1"/>
    <col min="6" max="7" width="9.75" customWidth="1"/>
  </cols>
  <sheetData>
    <row r="1" ht="14.25" customHeight="1" spans="1:1">
      <c r="A1" s="1" t="s">
        <v>62</v>
      </c>
    </row>
    <row r="2" ht="27.95" customHeight="1" spans="1:5">
      <c r="A2" s="2" t="s">
        <v>78</v>
      </c>
      <c r="B2" s="2"/>
      <c r="C2" s="2"/>
      <c r="D2" s="2"/>
      <c r="E2" s="2"/>
    </row>
    <row r="3" ht="14.25" customHeight="1" spans="5:5">
      <c r="E3" s="3" t="s">
        <v>2</v>
      </c>
    </row>
    <row r="4" ht="19.9" customHeight="1" spans="1:5">
      <c r="A4" s="4" t="s">
        <v>64</v>
      </c>
      <c r="B4" s="4" t="s">
        <v>79</v>
      </c>
      <c r="C4" s="4"/>
      <c r="D4" s="4" t="s">
        <v>80</v>
      </c>
      <c r="E4" s="4"/>
    </row>
    <row r="5" ht="19.9" customHeight="1" spans="1:5">
      <c r="A5" s="4"/>
      <c r="B5" s="4" t="s">
        <v>7</v>
      </c>
      <c r="C5" s="4" t="s">
        <v>67</v>
      </c>
      <c r="D5" s="4" t="s">
        <v>68</v>
      </c>
      <c r="E5" s="4" t="s">
        <v>67</v>
      </c>
    </row>
    <row r="6" ht="17.25" customHeight="1" spans="1:5">
      <c r="A6" s="5" t="s">
        <v>69</v>
      </c>
      <c r="B6" s="6"/>
      <c r="C6" s="7">
        <v>1.05</v>
      </c>
      <c r="D6" s="6"/>
      <c r="E6" s="7">
        <v>1.05</v>
      </c>
    </row>
    <row r="7" ht="40.7" customHeight="1" spans="1:5">
      <c r="A7" s="8">
        <v>1</v>
      </c>
      <c r="B7" s="9" t="s">
        <v>42</v>
      </c>
      <c r="C7" s="7">
        <v>0.2</v>
      </c>
      <c r="D7" s="9" t="s">
        <v>75</v>
      </c>
      <c r="E7" s="7">
        <v>1.05</v>
      </c>
    </row>
    <row r="8" ht="17.25" customHeight="1" spans="1:5">
      <c r="A8" s="8">
        <v>2</v>
      </c>
      <c r="B8" s="9" t="s">
        <v>49</v>
      </c>
      <c r="C8" s="7">
        <v>0.15</v>
      </c>
      <c r="D8" s="9"/>
      <c r="E8" s="7"/>
    </row>
    <row r="9" ht="40.7" customHeight="1" spans="1:5">
      <c r="A9" s="8">
        <v>3</v>
      </c>
      <c r="B9" s="9" t="s">
        <v>57</v>
      </c>
      <c r="C9" s="7">
        <v>0.55</v>
      </c>
      <c r="D9" s="9"/>
      <c r="E9" s="7"/>
    </row>
    <row r="10" ht="17.25" customHeight="1" spans="1:5">
      <c r="A10" s="8">
        <v>4</v>
      </c>
      <c r="B10" s="9" t="s">
        <v>54</v>
      </c>
      <c r="C10" s="7">
        <v>0.15</v>
      </c>
      <c r="D10" s="9"/>
      <c r="E10" s="7"/>
    </row>
    <row r="11" spans="1:5">
      <c r="A11" s="10"/>
      <c r="B11" s="10"/>
      <c r="C11" s="10"/>
      <c r="D11" s="10"/>
      <c r="E11" s="10"/>
    </row>
  </sheetData>
  <mergeCells count="4">
    <mergeCell ref="A2:E2"/>
    <mergeCell ref="B4:C4"/>
    <mergeCell ref="D4:E4"/>
    <mergeCell ref="A4:A5"/>
  </mergeCells>
  <pageMargins left="0.75" right="0.75" top="0.26875" bottom="0.268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2019-06-27T09:45:00Z</dcterms:created>
  <dcterms:modified xsi:type="dcterms:W3CDTF">2019-06-28T02:29:27Z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