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3910" windowHeight="10350"/>
  </bookViews>
  <sheets>
    <sheet name="资金构成" sheetId="1" r:id="rId1"/>
    <sheet name="资金去向" sheetId="2" r:id="rId2"/>
  </sheets>
  <definedNames>
    <definedName name="_xlnm._FilterDatabase" localSheetId="0" hidden="1">资金构成!$F$6:$F$40</definedName>
    <definedName name="_xlnm.Print_Titles" localSheetId="0">资金构成!$2:5</definedName>
  </definedNames>
  <calcPr calcId="125725"/>
</workbook>
</file>

<file path=xl/calcChain.xml><?xml version="1.0" encoding="utf-8"?>
<calcChain xmlns="http://schemas.openxmlformats.org/spreadsheetml/2006/main">
  <c r="D32" i="2"/>
  <c r="D27"/>
  <c r="D22"/>
  <c r="D16"/>
  <c r="D7"/>
  <c r="D28" i="1"/>
  <c r="D23"/>
  <c r="D17"/>
  <c r="D7"/>
  <c r="D6"/>
</calcChain>
</file>

<file path=xl/sharedStrings.xml><?xml version="1.0" encoding="utf-8"?>
<sst xmlns="http://schemas.openxmlformats.org/spreadsheetml/2006/main" count="165" uniqueCount="69">
  <si>
    <t>表1</t>
  </si>
  <si>
    <t>单位：元</t>
  </si>
  <si>
    <t>资金类别</t>
  </si>
  <si>
    <t>统筹整合分配情况</t>
  </si>
  <si>
    <t>投向具体项目</t>
  </si>
  <si>
    <t>项目实施主管部门</t>
  </si>
  <si>
    <t>省级补助资金金额</t>
  </si>
  <si>
    <t>资金文号</t>
  </si>
  <si>
    <t>是否进行统筹</t>
  </si>
  <si>
    <t>农村人居环境整治类</t>
  </si>
  <si>
    <t>是</t>
  </si>
  <si>
    <t>补助资金来源</t>
  </si>
  <si>
    <t>投向类别</t>
  </si>
  <si>
    <t>合计</t>
  </si>
  <si>
    <t>精准扶贫精准脱贫类</t>
  </si>
  <si>
    <t>否</t>
  </si>
  <si>
    <t>农业产业发展类</t>
  </si>
  <si>
    <t>小计</t>
  </si>
  <si>
    <t>生态林业建设类</t>
  </si>
  <si>
    <t>扶持新丰县蔬东坡农业开发有限公司建设科普园项目</t>
  </si>
  <si>
    <t>农业农村局</t>
  </si>
  <si>
    <t>韶财农[2019]63号</t>
  </si>
  <si>
    <t>农业农村基础设施建设类</t>
  </si>
  <si>
    <t>农业生产能力提升（农业装备能力提升）</t>
  </si>
  <si>
    <t>动物疫病防控和屠宰管理项目</t>
  </si>
  <si>
    <t>农业综合行政执法体系建设</t>
  </si>
  <si>
    <t>现代渔业发展</t>
  </si>
  <si>
    <t>植物疫情防控与农药管理</t>
  </si>
  <si>
    <t>新丰县黄磜镇农村承包地经营权流转奖补试点项目</t>
  </si>
  <si>
    <t>2019年“一村一品、一镇一业”项目建设</t>
  </si>
  <si>
    <t>韶财农[2019]68号</t>
  </si>
  <si>
    <t>示范村、示范镇创建项目</t>
  </si>
  <si>
    <t>农村公路养护项目</t>
  </si>
  <si>
    <t>交通运输局</t>
  </si>
  <si>
    <t>全域人居环境整治项目</t>
  </si>
  <si>
    <t>韶财农[2019]41号</t>
  </si>
  <si>
    <t>生态林业建设类(森林植被恢复费300万，湿地保护和恢复费6万）</t>
  </si>
  <si>
    <t>精准扶贫贷款贴息项目</t>
  </si>
  <si>
    <t>2019年秋季建档立卡家庭困难学生免学杂费和生活费补助（含漏报补发）项目</t>
  </si>
  <si>
    <t>农业救灾应急类</t>
  </si>
  <si>
    <t>农业产业发展类（科技兴农30万，农业装备能力提升10万，农产品质量安全及动植物疫病防控体系建设1万）</t>
  </si>
  <si>
    <t>生态林业建设类（湿地保护和恢复费94万）</t>
  </si>
  <si>
    <t>无人机购置</t>
  </si>
  <si>
    <t>公安局森林分局</t>
  </si>
  <si>
    <t>遥田林业工作站服务能力建设资金项目</t>
  </si>
  <si>
    <t>林业局</t>
  </si>
  <si>
    <t>新丰县2019年松材线虫病防治项目</t>
  </si>
  <si>
    <t>新丰县创建国家森林城市2019年度项目</t>
  </si>
  <si>
    <t>新丰县2019年生态修复及2020年义务植树购苗项目</t>
  </si>
  <si>
    <t>新丰县长荣生物科技有限公司2018年省级林下经济示范基地建设项目</t>
  </si>
  <si>
    <t>备注：</t>
  </si>
  <si>
    <t>1.投向类别分为农业产业发展类、农村人居环境整治类、精准扶贫精准脱贫类、生态林业建设类、农业救灾应急类、农业农村基础设施建设类和其他涉农项目7类，
其中，其他涉农项目是指除涉农资金六大类外，用于农林水支出方面的其他项目，不得用于教育、卫生、医疗等领域。</t>
  </si>
  <si>
    <t>2.如在“是否统筹整合”栏选择“是”，请在“投向类别”中选择统筹整合后该资金的投入方向。</t>
  </si>
  <si>
    <t>附表</t>
  </si>
  <si>
    <t>新丰县2019年涉农资金统筹整合情况表二</t>
  </si>
  <si>
    <t>统筹整合后所属资金类别</t>
  </si>
  <si>
    <t>统筹整合后使用情况</t>
  </si>
  <si>
    <t>具体项目</t>
  </si>
  <si>
    <t>任务性质</t>
  </si>
  <si>
    <t>列支科目</t>
  </si>
  <si>
    <t>省级补助资金来源（可下拉选择）</t>
  </si>
  <si>
    <t>资金主管单位</t>
  </si>
  <si>
    <t>指导性</t>
  </si>
  <si>
    <t>新丰县农业农村局</t>
  </si>
  <si>
    <t>其他类别</t>
  </si>
  <si>
    <t>1.省级补助资金来源分别为农业产业发展类、农村人居环境整治类、精准扶贫精准脱贫类、生态林业建设类、农业救灾应急类、农业农村基础设施建设类。</t>
  </si>
  <si>
    <t>2.市县在统筹整合过程中将资金整合为其他类别的，请按整合后的实际资金类别名称填报有关情况。</t>
  </si>
  <si>
    <t>3.如某一项目存在多个省级资金来源、列支科目等情况，请分行填列。</t>
  </si>
  <si>
    <t>新丰县2019年涉农资金统筹整合分配表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</si>
</sst>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24"/>
      <color indexed="8"/>
      <name val="宋体"/>
      <charset val="134"/>
    </font>
    <font>
      <sz val="26"/>
      <color indexed="8"/>
      <name val="宋体"/>
      <charset val="134"/>
    </font>
    <font>
      <sz val="20"/>
      <color indexed="8"/>
      <name val="宋体"/>
      <charset val="134"/>
    </font>
    <font>
      <sz val="16"/>
      <color indexed="8"/>
      <name val="宋体"/>
      <charset val="134"/>
    </font>
    <font>
      <b/>
      <sz val="28"/>
      <color indexed="8"/>
      <name val="宋体"/>
      <charset val="134"/>
    </font>
    <font>
      <sz val="2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3" xfId="0" applyNumberFormat="1" applyFont="1" applyBorder="1">
      <alignment vertical="center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view="pageBreakPreview" zoomScale="40" zoomScaleNormal="55" zoomScaleSheetLayoutView="40" workbookViewId="0">
      <pane ySplit="5" topLeftCell="A6" activePane="bottomLeft" state="frozen"/>
      <selection pane="bottomLeft" activeCell="A2" sqref="A2:K2"/>
    </sheetView>
  </sheetViews>
  <sheetFormatPr defaultColWidth="9" defaultRowHeight="13.5"/>
  <cols>
    <col min="1" max="1" width="46.75" customWidth="1"/>
    <col min="2" max="2" width="111.375" customWidth="1"/>
    <col min="3" max="3" width="35.625" style="11" customWidth="1"/>
    <col min="4" max="4" width="37" customWidth="1"/>
    <col min="5" max="5" width="45" customWidth="1"/>
    <col min="6" max="6" width="26.625" style="11" customWidth="1"/>
    <col min="7" max="7" width="9" hidden="1" customWidth="1"/>
    <col min="8" max="8" width="6.875" hidden="1" customWidth="1"/>
    <col min="9" max="9" width="6.75" hidden="1" customWidth="1"/>
    <col min="10" max="10" width="90.5" customWidth="1"/>
    <col min="11" max="11" width="42.5" style="11" customWidth="1"/>
  </cols>
  <sheetData>
    <row r="1" spans="1:11" ht="25.5">
      <c r="A1" s="12" t="s">
        <v>0</v>
      </c>
      <c r="B1" s="13"/>
      <c r="C1" s="14"/>
    </row>
    <row r="2" spans="1:11" ht="35.25">
      <c r="A2" s="36" t="s">
        <v>68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27.95" customHeight="1">
      <c r="A3" s="15"/>
      <c r="B3" s="15"/>
      <c r="C3" s="15"/>
      <c r="D3" s="15"/>
      <c r="E3" s="15"/>
      <c r="F3" s="15"/>
      <c r="K3" s="31" t="s">
        <v>1</v>
      </c>
    </row>
    <row r="4" spans="1:11" ht="45.95" customHeight="1">
      <c r="A4" s="40" t="s">
        <v>2</v>
      </c>
      <c r="B4" s="37" t="s">
        <v>3</v>
      </c>
      <c r="C4" s="37"/>
      <c r="D4" s="37"/>
      <c r="E4" s="37"/>
      <c r="F4" s="37"/>
      <c r="G4" s="37"/>
      <c r="H4" s="37"/>
      <c r="I4" s="37"/>
      <c r="J4" s="37"/>
      <c r="K4" s="37"/>
    </row>
    <row r="5" spans="1:11" s="9" customFormat="1" ht="57.95" customHeight="1">
      <c r="A5" s="41"/>
      <c r="B5" s="17" t="s">
        <v>4</v>
      </c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  <c r="H5" s="16" t="s">
        <v>10</v>
      </c>
      <c r="I5" s="32"/>
      <c r="J5" s="33" t="s">
        <v>11</v>
      </c>
      <c r="K5" s="17" t="s">
        <v>12</v>
      </c>
    </row>
    <row r="6" spans="1:11" s="10" customFormat="1" ht="69.95" customHeight="1">
      <c r="A6" s="18" t="s">
        <v>13</v>
      </c>
      <c r="B6" s="19" t="s">
        <v>13</v>
      </c>
      <c r="C6" s="20"/>
      <c r="D6" s="21">
        <f>D7+D17+D23+D28+D35</f>
        <v>80327100</v>
      </c>
      <c r="E6" s="18"/>
      <c r="F6" s="18"/>
      <c r="G6" s="22" t="s">
        <v>14</v>
      </c>
      <c r="H6" s="23" t="s">
        <v>15</v>
      </c>
      <c r="J6" s="34"/>
      <c r="K6" s="22"/>
    </row>
    <row r="7" spans="1:11" s="10" customFormat="1" ht="69.95" customHeight="1">
      <c r="A7" s="24" t="s">
        <v>16</v>
      </c>
      <c r="B7" s="19" t="s">
        <v>17</v>
      </c>
      <c r="C7" s="19"/>
      <c r="D7" s="25">
        <f>SUM(D8:D15)</f>
        <v>2798000</v>
      </c>
      <c r="E7" s="24"/>
      <c r="F7" s="24"/>
      <c r="G7" s="26" t="s">
        <v>18</v>
      </c>
      <c r="J7" s="19"/>
      <c r="K7" s="26"/>
    </row>
    <row r="8" spans="1:11" s="10" customFormat="1" ht="69.95" customHeight="1">
      <c r="A8" s="24">
        <v>1</v>
      </c>
      <c r="B8" s="27" t="s">
        <v>19</v>
      </c>
      <c r="C8" s="19" t="s">
        <v>20</v>
      </c>
      <c r="D8" s="25">
        <v>210000</v>
      </c>
      <c r="E8" s="26" t="s">
        <v>21</v>
      </c>
      <c r="F8" s="24" t="s">
        <v>15</v>
      </c>
      <c r="G8" s="26" t="s">
        <v>22</v>
      </c>
      <c r="J8" s="19"/>
      <c r="K8" s="26"/>
    </row>
    <row r="9" spans="1:11" s="10" customFormat="1" ht="69.95" customHeight="1">
      <c r="A9" s="24">
        <v>2</v>
      </c>
      <c r="B9" s="27" t="s">
        <v>23</v>
      </c>
      <c r="C9" s="19" t="s">
        <v>20</v>
      </c>
      <c r="D9" s="25">
        <v>50000</v>
      </c>
      <c r="E9" s="26" t="s">
        <v>21</v>
      </c>
      <c r="F9" s="24" t="s">
        <v>15</v>
      </c>
      <c r="J9" s="19"/>
      <c r="K9" s="26"/>
    </row>
    <row r="10" spans="1:11" s="10" customFormat="1" ht="69.95" customHeight="1">
      <c r="A10" s="24">
        <v>3</v>
      </c>
      <c r="B10" s="27" t="s">
        <v>24</v>
      </c>
      <c r="C10" s="19" t="s">
        <v>20</v>
      </c>
      <c r="D10" s="25">
        <v>173000</v>
      </c>
      <c r="E10" s="26" t="s">
        <v>21</v>
      </c>
      <c r="F10" s="24" t="s">
        <v>15</v>
      </c>
      <c r="J10" s="19"/>
      <c r="K10" s="26"/>
    </row>
    <row r="11" spans="1:11" s="10" customFormat="1" ht="69.95" customHeight="1">
      <c r="A11" s="24">
        <v>4</v>
      </c>
      <c r="B11" s="27" t="s">
        <v>25</v>
      </c>
      <c r="C11" s="19" t="s">
        <v>20</v>
      </c>
      <c r="D11" s="25">
        <v>15000</v>
      </c>
      <c r="E11" s="26" t="s">
        <v>21</v>
      </c>
      <c r="F11" s="24" t="s">
        <v>15</v>
      </c>
      <c r="J11" s="19"/>
      <c r="K11" s="26"/>
    </row>
    <row r="12" spans="1:11" s="10" customFormat="1" ht="69.95" customHeight="1">
      <c r="A12" s="24">
        <v>5</v>
      </c>
      <c r="B12" s="27" t="s">
        <v>26</v>
      </c>
      <c r="C12" s="19" t="s">
        <v>20</v>
      </c>
      <c r="D12" s="25">
        <v>25000</v>
      </c>
      <c r="E12" s="26" t="s">
        <v>21</v>
      </c>
      <c r="F12" s="24" t="s">
        <v>15</v>
      </c>
      <c r="J12" s="19"/>
      <c r="K12" s="26"/>
    </row>
    <row r="13" spans="1:11" s="10" customFormat="1" ht="69.95" customHeight="1">
      <c r="A13" s="24">
        <v>6</v>
      </c>
      <c r="B13" s="27" t="s">
        <v>27</v>
      </c>
      <c r="C13" s="19" t="s">
        <v>20</v>
      </c>
      <c r="D13" s="25">
        <v>45000</v>
      </c>
      <c r="E13" s="26" t="s">
        <v>21</v>
      </c>
      <c r="F13" s="24" t="s">
        <v>15</v>
      </c>
      <c r="J13" s="19"/>
      <c r="K13" s="26"/>
    </row>
    <row r="14" spans="1:11" s="10" customFormat="1" ht="69.95" customHeight="1">
      <c r="A14" s="24">
        <v>7</v>
      </c>
      <c r="B14" s="27" t="s">
        <v>28</v>
      </c>
      <c r="C14" s="19" t="s">
        <v>20</v>
      </c>
      <c r="D14" s="25">
        <v>280000</v>
      </c>
      <c r="E14" s="26" t="s">
        <v>21</v>
      </c>
      <c r="F14" s="24" t="s">
        <v>15</v>
      </c>
      <c r="J14" s="19"/>
      <c r="K14" s="26"/>
    </row>
    <row r="15" spans="1:11" s="10" customFormat="1" ht="69.95" customHeight="1">
      <c r="A15" s="24">
        <v>8</v>
      </c>
      <c r="B15" s="27" t="s">
        <v>29</v>
      </c>
      <c r="C15" s="19" t="s">
        <v>20</v>
      </c>
      <c r="D15" s="25">
        <v>2000000</v>
      </c>
      <c r="E15" s="26" t="s">
        <v>30</v>
      </c>
      <c r="F15" s="24" t="s">
        <v>15</v>
      </c>
      <c r="J15" s="19"/>
      <c r="K15" s="26"/>
    </row>
    <row r="16" spans="1:11" s="10" customFormat="1" ht="69.95" customHeight="1">
      <c r="A16" s="24"/>
      <c r="B16" s="27"/>
      <c r="C16" s="19"/>
      <c r="D16" s="25"/>
      <c r="E16" s="24"/>
      <c r="F16" s="24"/>
      <c r="J16" s="19"/>
      <c r="K16" s="26"/>
    </row>
    <row r="17" spans="1:11" s="10" customFormat="1" ht="69.95" customHeight="1">
      <c r="A17" s="26" t="s">
        <v>9</v>
      </c>
      <c r="B17" s="19" t="s">
        <v>17</v>
      </c>
      <c r="C17" s="19" t="s">
        <v>20</v>
      </c>
      <c r="D17" s="25">
        <f>SUM(D18:D21)</f>
        <v>71360000</v>
      </c>
      <c r="E17" s="24"/>
      <c r="F17" s="24"/>
      <c r="J17" s="19"/>
      <c r="K17" s="26"/>
    </row>
    <row r="18" spans="1:11" s="10" customFormat="1" ht="69.95" customHeight="1">
      <c r="A18" s="24">
        <v>1</v>
      </c>
      <c r="B18" s="27" t="s">
        <v>31</v>
      </c>
      <c r="C18" s="19" t="s">
        <v>20</v>
      </c>
      <c r="D18" s="25">
        <v>30000000</v>
      </c>
      <c r="E18" s="26" t="s">
        <v>21</v>
      </c>
      <c r="F18" s="24" t="s">
        <v>15</v>
      </c>
      <c r="J18" s="19"/>
      <c r="K18" s="26"/>
    </row>
    <row r="19" spans="1:11" s="10" customFormat="1" ht="69.95" customHeight="1">
      <c r="A19" s="24"/>
      <c r="B19" s="27" t="s">
        <v>31</v>
      </c>
      <c r="C19" s="19" t="s">
        <v>20</v>
      </c>
      <c r="D19" s="25">
        <v>20000000</v>
      </c>
      <c r="E19" s="26" t="s">
        <v>30</v>
      </c>
      <c r="F19" s="24" t="s">
        <v>15</v>
      </c>
      <c r="J19" s="19"/>
      <c r="K19" s="26"/>
    </row>
    <row r="20" spans="1:11" s="10" customFormat="1" ht="69.95" customHeight="1">
      <c r="A20" s="24">
        <v>2</v>
      </c>
      <c r="B20" s="27" t="s">
        <v>32</v>
      </c>
      <c r="C20" s="19" t="s">
        <v>33</v>
      </c>
      <c r="D20" s="25">
        <v>18300000</v>
      </c>
      <c r="E20" s="26" t="s">
        <v>21</v>
      </c>
      <c r="F20" s="24" t="s">
        <v>15</v>
      </c>
      <c r="J20" s="19"/>
      <c r="K20" s="26"/>
    </row>
    <row r="21" spans="1:11" s="10" customFormat="1" ht="69.95" customHeight="1">
      <c r="A21" s="24">
        <v>3</v>
      </c>
      <c r="B21" s="27" t="s">
        <v>34</v>
      </c>
      <c r="C21" s="19" t="s">
        <v>20</v>
      </c>
      <c r="D21" s="25">
        <v>3060000</v>
      </c>
      <c r="E21" s="26" t="s">
        <v>35</v>
      </c>
      <c r="F21" s="24" t="s">
        <v>10</v>
      </c>
      <c r="J21" s="19" t="s">
        <v>36</v>
      </c>
      <c r="K21" s="26" t="s">
        <v>9</v>
      </c>
    </row>
    <row r="22" spans="1:11" s="10" customFormat="1" ht="69.95" customHeight="1">
      <c r="A22" s="24"/>
      <c r="B22" s="27"/>
      <c r="C22" s="19"/>
      <c r="D22" s="25"/>
      <c r="E22" s="26"/>
      <c r="F22" s="24"/>
      <c r="J22" s="19"/>
      <c r="K22" s="26"/>
    </row>
    <row r="23" spans="1:11" s="10" customFormat="1" ht="69.95" customHeight="1">
      <c r="A23" s="26" t="s">
        <v>14</v>
      </c>
      <c r="B23" s="19" t="s">
        <v>17</v>
      </c>
      <c r="C23" s="19"/>
      <c r="D23" s="25">
        <f>SUM(D24:D26)</f>
        <v>1534800</v>
      </c>
      <c r="E23" s="24"/>
      <c r="F23" s="24"/>
      <c r="J23" s="19"/>
      <c r="K23" s="26"/>
    </row>
    <row r="24" spans="1:11" s="10" customFormat="1" ht="69.95" customHeight="1">
      <c r="A24" s="24">
        <v>1</v>
      </c>
      <c r="B24" s="27" t="s">
        <v>37</v>
      </c>
      <c r="C24" s="19" t="s">
        <v>20</v>
      </c>
      <c r="D24" s="25">
        <v>184800</v>
      </c>
      <c r="E24" s="26" t="s">
        <v>21</v>
      </c>
      <c r="F24" s="24" t="s">
        <v>15</v>
      </c>
      <c r="J24" s="19"/>
      <c r="K24" s="26"/>
    </row>
    <row r="25" spans="1:11" s="10" customFormat="1" ht="84" customHeight="1">
      <c r="A25" s="24">
        <v>2</v>
      </c>
      <c r="B25" s="27" t="s">
        <v>38</v>
      </c>
      <c r="C25" s="19" t="s">
        <v>20</v>
      </c>
      <c r="D25" s="25">
        <v>410000</v>
      </c>
      <c r="E25" s="26" t="s">
        <v>21</v>
      </c>
      <c r="F25" s="24" t="s">
        <v>10</v>
      </c>
      <c r="G25" s="26" t="s">
        <v>39</v>
      </c>
      <c r="J25" s="35" t="s">
        <v>40</v>
      </c>
      <c r="K25" s="26" t="s">
        <v>14</v>
      </c>
    </row>
    <row r="26" spans="1:11" s="10" customFormat="1" ht="69.95" customHeight="1">
      <c r="A26" s="24"/>
      <c r="B26" s="27" t="s">
        <v>38</v>
      </c>
      <c r="C26" s="19" t="s">
        <v>20</v>
      </c>
      <c r="D26" s="25">
        <v>940000</v>
      </c>
      <c r="E26" s="26" t="s">
        <v>35</v>
      </c>
      <c r="F26" s="24" t="s">
        <v>10</v>
      </c>
      <c r="J26" s="19" t="s">
        <v>41</v>
      </c>
      <c r="K26" s="26" t="s">
        <v>14</v>
      </c>
    </row>
    <row r="27" spans="1:11" s="10" customFormat="1" ht="69.95" customHeight="1">
      <c r="A27" s="24"/>
      <c r="B27" s="27"/>
      <c r="C27" s="19"/>
      <c r="D27" s="25"/>
      <c r="E27" s="24"/>
      <c r="F27" s="24"/>
      <c r="J27" s="19"/>
      <c r="K27" s="26"/>
    </row>
    <row r="28" spans="1:11" s="10" customFormat="1" ht="69.95" customHeight="1">
      <c r="A28" s="26" t="s">
        <v>18</v>
      </c>
      <c r="B28" s="19" t="s">
        <v>17</v>
      </c>
      <c r="C28" s="19"/>
      <c r="D28" s="25">
        <f>SUM(D29:D34)</f>
        <v>4634300</v>
      </c>
      <c r="E28" s="24"/>
      <c r="F28" s="24"/>
      <c r="J28" s="19"/>
      <c r="K28" s="26"/>
    </row>
    <row r="29" spans="1:11" s="10" customFormat="1" ht="69.95" customHeight="1">
      <c r="A29" s="24">
        <v>1</v>
      </c>
      <c r="B29" s="27" t="s">
        <v>42</v>
      </c>
      <c r="C29" s="19" t="s">
        <v>43</v>
      </c>
      <c r="D29" s="25">
        <v>50000</v>
      </c>
      <c r="E29" s="26" t="s">
        <v>35</v>
      </c>
      <c r="F29" s="24" t="s">
        <v>15</v>
      </c>
      <c r="J29" s="19"/>
      <c r="K29" s="26"/>
    </row>
    <row r="30" spans="1:11" s="10" customFormat="1" ht="69.95" customHeight="1">
      <c r="A30" s="24">
        <v>2</v>
      </c>
      <c r="B30" s="27" t="s">
        <v>44</v>
      </c>
      <c r="C30" s="19" t="s">
        <v>45</v>
      </c>
      <c r="D30" s="25">
        <v>50000</v>
      </c>
      <c r="E30" s="26" t="s">
        <v>35</v>
      </c>
      <c r="F30" s="24" t="s">
        <v>15</v>
      </c>
      <c r="J30" s="19"/>
      <c r="K30" s="26"/>
    </row>
    <row r="31" spans="1:11" s="10" customFormat="1" ht="69.95" customHeight="1">
      <c r="A31" s="24">
        <v>3</v>
      </c>
      <c r="B31" s="27" t="s">
        <v>46</v>
      </c>
      <c r="C31" s="19" t="s">
        <v>45</v>
      </c>
      <c r="D31" s="25">
        <v>1100000</v>
      </c>
      <c r="E31" s="26" t="s">
        <v>35</v>
      </c>
      <c r="F31" s="24" t="s">
        <v>15</v>
      </c>
      <c r="J31" s="19"/>
      <c r="K31" s="26"/>
    </row>
    <row r="32" spans="1:11" s="10" customFormat="1" ht="69.95" customHeight="1">
      <c r="A32" s="24">
        <v>4</v>
      </c>
      <c r="B32" s="27" t="s">
        <v>47</v>
      </c>
      <c r="C32" s="19" t="s">
        <v>45</v>
      </c>
      <c r="D32" s="25">
        <v>2160000</v>
      </c>
      <c r="E32" s="26" t="s">
        <v>35</v>
      </c>
      <c r="F32" s="24" t="s">
        <v>15</v>
      </c>
      <c r="J32" s="19"/>
      <c r="K32" s="26"/>
    </row>
    <row r="33" spans="1:11" s="10" customFormat="1" ht="69.95" customHeight="1">
      <c r="A33" s="24">
        <v>5</v>
      </c>
      <c r="B33" s="27" t="s">
        <v>48</v>
      </c>
      <c r="C33" s="19" t="s">
        <v>45</v>
      </c>
      <c r="D33" s="25">
        <v>674300</v>
      </c>
      <c r="E33" s="26" t="s">
        <v>35</v>
      </c>
      <c r="F33" s="24" t="s">
        <v>15</v>
      </c>
      <c r="J33" s="19"/>
      <c r="K33" s="26"/>
    </row>
    <row r="34" spans="1:11" s="10" customFormat="1" ht="69.95" customHeight="1">
      <c r="A34" s="24">
        <v>6</v>
      </c>
      <c r="B34" s="27" t="s">
        <v>49</v>
      </c>
      <c r="C34" s="19" t="s">
        <v>45</v>
      </c>
      <c r="D34" s="25">
        <v>600000</v>
      </c>
      <c r="E34" s="26" t="s">
        <v>35</v>
      </c>
      <c r="F34" s="24" t="s">
        <v>15</v>
      </c>
      <c r="J34" s="19"/>
      <c r="K34" s="26"/>
    </row>
    <row r="35" spans="1:11" s="10" customFormat="1" ht="69.95" customHeight="1">
      <c r="A35" s="26" t="s">
        <v>22</v>
      </c>
      <c r="B35" s="19" t="s">
        <v>17</v>
      </c>
      <c r="C35" s="19"/>
      <c r="D35" s="25"/>
      <c r="E35" s="24"/>
      <c r="F35" s="24"/>
      <c r="J35" s="19"/>
      <c r="K35" s="26"/>
    </row>
    <row r="36" spans="1:11" s="10" customFormat="1" ht="69.95" customHeight="1">
      <c r="A36" s="24">
        <v>1</v>
      </c>
      <c r="B36" s="27"/>
      <c r="C36" s="19"/>
      <c r="D36" s="25"/>
      <c r="E36" s="24"/>
      <c r="F36" s="24"/>
      <c r="J36" s="19"/>
      <c r="K36" s="26"/>
    </row>
    <row r="37" spans="1:11" s="10" customFormat="1" ht="69.95" customHeight="1">
      <c r="A37" s="24">
        <v>2</v>
      </c>
      <c r="B37" s="27"/>
      <c r="C37" s="19"/>
      <c r="D37" s="25"/>
      <c r="E37" s="24"/>
      <c r="F37" s="24"/>
      <c r="J37" s="19"/>
      <c r="K37" s="26"/>
    </row>
    <row r="38" spans="1:11" s="10" customFormat="1" ht="69.95" customHeight="1">
      <c r="A38" s="26" t="s">
        <v>39</v>
      </c>
      <c r="B38" s="19" t="s">
        <v>17</v>
      </c>
      <c r="C38" s="19"/>
      <c r="D38" s="25"/>
      <c r="E38" s="24"/>
      <c r="F38" s="24"/>
      <c r="J38" s="19"/>
      <c r="K38" s="26"/>
    </row>
    <row r="39" spans="1:11" s="10" customFormat="1" ht="69.95" customHeight="1">
      <c r="A39" s="24">
        <v>1</v>
      </c>
      <c r="B39" s="27"/>
      <c r="C39" s="19"/>
      <c r="D39" s="25"/>
      <c r="E39" s="24"/>
      <c r="F39" s="24"/>
      <c r="J39" s="19"/>
      <c r="K39" s="26"/>
    </row>
    <row r="40" spans="1:11" s="10" customFormat="1" ht="69.95" customHeight="1">
      <c r="A40" s="24">
        <v>2</v>
      </c>
      <c r="B40" s="27"/>
      <c r="C40" s="19"/>
      <c r="D40" s="25"/>
      <c r="E40" s="24"/>
      <c r="F40" s="24"/>
      <c r="J40" s="19"/>
      <c r="K40" s="26"/>
    </row>
    <row r="41" spans="1:11" ht="25.5">
      <c r="A41" s="12"/>
      <c r="B41" s="12"/>
      <c r="C41" s="28"/>
      <c r="D41" s="12"/>
      <c r="E41" s="12"/>
      <c r="F41" s="28"/>
      <c r="G41" s="12"/>
      <c r="H41" s="12"/>
      <c r="I41" s="12"/>
    </row>
    <row r="42" spans="1:11" ht="27">
      <c r="A42" s="29" t="s">
        <v>50</v>
      </c>
      <c r="B42" s="29"/>
      <c r="C42" s="30"/>
      <c r="D42" s="29"/>
      <c r="E42" s="29"/>
      <c r="F42" s="30"/>
      <c r="G42" s="12"/>
      <c r="H42" s="12"/>
      <c r="I42" s="12"/>
    </row>
    <row r="43" spans="1:11" ht="29.25" customHeight="1">
      <c r="A43" s="38" t="s">
        <v>51</v>
      </c>
      <c r="B43" s="38"/>
      <c r="C43" s="39"/>
      <c r="D43" s="38"/>
      <c r="E43" s="38"/>
      <c r="F43" s="39"/>
      <c r="G43" s="12"/>
      <c r="H43" s="12"/>
      <c r="I43" s="12"/>
    </row>
    <row r="44" spans="1:11" ht="27">
      <c r="A44" s="29" t="s">
        <v>52</v>
      </c>
      <c r="B44" s="29"/>
      <c r="C44" s="30"/>
      <c r="D44" s="29"/>
      <c r="E44" s="29"/>
      <c r="F44" s="30"/>
      <c r="G44" s="12"/>
      <c r="H44" s="12"/>
      <c r="I44" s="12"/>
    </row>
  </sheetData>
  <mergeCells count="4">
    <mergeCell ref="A2:K2"/>
    <mergeCell ref="B4:K4"/>
    <mergeCell ref="A43:F43"/>
    <mergeCell ref="A4:A5"/>
  </mergeCells>
  <phoneticPr fontId="12" type="noConversion"/>
  <dataValidations count="3">
    <dataValidation allowBlank="1" showInputMessage="1" showErrorMessage="1" sqref="E8 E9 E10 E11 E12 E13 E14 E15 E18 E19 E20 E21 E22 E24 E25 E26 E29 E30 E31 E32 E33 E34"/>
    <dataValidation type="list" showInputMessage="1" showErrorMessage="1" sqref="G3 G4 K9 K10 K11 K12 K13 K14 K17 K18 K19 K20 K21 K22 G25 K25 K26 K27 K28 K29 K30 K31 K32 K33 K34 K35 G5:G8 K7:K8 K15:K16 K23:K24 K36:K40">
      <formula1>$G$3:$G$8</formula1>
    </dataValidation>
    <dataValidation type="list" showInputMessage="1" showErrorMessage="1" sqref="F9 F10 F11 F12 F13 F14 F17 F18 F19 F20 F21 F22 F25 F26 F27 F28 F29 F30 F31 F32 F33 F34 F35 F6:F8 F15:F16 F23:F24 F36:F40 H5:H6">
      <formula1>$H$5:$H$6</formula1>
    </dataValidation>
  </dataValidations>
  <printOptions horizontalCentered="1"/>
  <pageMargins left="0.70763888888888904" right="0.70763888888888904" top="0.51180555555555596" bottom="0.74791666666666701" header="0.31388888888888899" footer="0.31388888888888899"/>
  <pageSetup paperSize="9" scale="30" orientation="landscape" r:id="rId1"/>
  <headerFooter>
    <oddFooter>&amp;C&amp;"宋体"&amp;22第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49"/>
  <sheetViews>
    <sheetView workbookViewId="0">
      <selection activeCell="F5" sqref="F5"/>
    </sheetView>
  </sheetViews>
  <sheetFormatPr defaultColWidth="9" defaultRowHeight="13.5"/>
  <cols>
    <col min="1" max="1" width="15.25" customWidth="1"/>
    <col min="2" max="2" width="37.75" customWidth="1"/>
    <col min="3" max="3" width="12" customWidth="1"/>
    <col min="4" max="4" width="16" customWidth="1"/>
    <col min="5" max="5" width="15" customWidth="1"/>
    <col min="6" max="6" width="20.125" customWidth="1"/>
    <col min="7" max="7" width="16.375" customWidth="1"/>
    <col min="8" max="8" width="9" hidden="1" customWidth="1"/>
  </cols>
  <sheetData>
    <row r="1" spans="1:8">
      <c r="A1" t="s">
        <v>53</v>
      </c>
    </row>
    <row r="2" spans="1:8" ht="20.25">
      <c r="A2" s="45" t="s">
        <v>54</v>
      </c>
      <c r="B2" s="45"/>
      <c r="C2" s="45"/>
      <c r="D2" s="45"/>
      <c r="E2" s="45"/>
      <c r="F2" s="45"/>
      <c r="G2" s="45"/>
    </row>
    <row r="3" spans="1:8">
      <c r="A3" s="1"/>
      <c r="B3" s="1"/>
      <c r="C3" s="1"/>
      <c r="D3" s="1"/>
      <c r="E3" s="1"/>
      <c r="F3" s="1"/>
      <c r="G3" s="1"/>
    </row>
    <row r="4" spans="1:8" ht="27" customHeight="1">
      <c r="A4" s="48" t="s">
        <v>55</v>
      </c>
      <c r="B4" s="46" t="s">
        <v>56</v>
      </c>
      <c r="C4" s="46"/>
      <c r="D4" s="46"/>
      <c r="E4" s="46"/>
      <c r="F4" s="46"/>
      <c r="G4" s="46"/>
    </row>
    <row r="5" spans="1:8" ht="36.75" customHeight="1">
      <c r="A5" s="49"/>
      <c r="B5" s="2" t="s">
        <v>57</v>
      </c>
      <c r="C5" s="2" t="s">
        <v>58</v>
      </c>
      <c r="D5" s="2" t="s">
        <v>6</v>
      </c>
      <c r="E5" s="2" t="s">
        <v>59</v>
      </c>
      <c r="F5" s="2" t="s">
        <v>60</v>
      </c>
      <c r="G5" s="2" t="s">
        <v>61</v>
      </c>
      <c r="H5" s="3" t="s">
        <v>16</v>
      </c>
    </row>
    <row r="6" spans="1:8" ht="21.95" customHeight="1">
      <c r="A6" s="47" t="s">
        <v>13</v>
      </c>
      <c r="B6" s="47"/>
      <c r="C6" s="47"/>
      <c r="D6" s="4"/>
      <c r="E6" s="3"/>
      <c r="F6" s="3"/>
      <c r="G6" s="3"/>
      <c r="H6" s="5" t="s">
        <v>9</v>
      </c>
    </row>
    <row r="7" spans="1:8" ht="32.1" customHeight="1">
      <c r="A7" s="3" t="s">
        <v>16</v>
      </c>
      <c r="B7" s="47" t="s">
        <v>17</v>
      </c>
      <c r="C7" s="47"/>
      <c r="D7" s="4">
        <f>SUM(D8:D15)</f>
        <v>0</v>
      </c>
      <c r="E7" s="3"/>
      <c r="F7" s="6"/>
      <c r="G7" s="3"/>
      <c r="H7" s="5" t="s">
        <v>14</v>
      </c>
    </row>
    <row r="8" spans="1:8" ht="21.95" customHeight="1">
      <c r="A8" s="3">
        <v>1</v>
      </c>
      <c r="B8" s="3"/>
      <c r="C8" s="3"/>
      <c r="D8" s="4"/>
      <c r="E8" s="3"/>
      <c r="F8" s="6"/>
      <c r="G8" s="3"/>
      <c r="H8" s="5" t="s">
        <v>18</v>
      </c>
    </row>
    <row r="9" spans="1:8" ht="21.95" customHeight="1">
      <c r="A9" s="3">
        <v>2</v>
      </c>
      <c r="B9" s="3"/>
      <c r="C9" s="3"/>
      <c r="D9" s="4"/>
      <c r="E9" s="3"/>
      <c r="F9" s="6"/>
      <c r="G9" s="3"/>
      <c r="H9" s="5" t="s">
        <v>22</v>
      </c>
    </row>
    <row r="10" spans="1:8" ht="21.95" customHeight="1">
      <c r="A10" s="3">
        <v>3</v>
      </c>
      <c r="B10" s="3"/>
      <c r="C10" s="3"/>
      <c r="D10" s="4"/>
      <c r="E10" s="3"/>
      <c r="F10" s="6"/>
      <c r="G10" s="3"/>
      <c r="H10" s="5" t="s">
        <v>39</v>
      </c>
    </row>
    <row r="11" spans="1:8" ht="21.95" customHeight="1">
      <c r="A11" s="3">
        <v>4</v>
      </c>
      <c r="B11" s="3"/>
      <c r="C11" s="3"/>
      <c r="D11" s="4"/>
      <c r="E11" s="3"/>
      <c r="F11" s="6"/>
      <c r="G11" s="3"/>
    </row>
    <row r="12" spans="1:8" ht="21.95" customHeight="1">
      <c r="A12" s="3">
        <v>5</v>
      </c>
      <c r="B12" s="3"/>
      <c r="C12" s="3"/>
      <c r="D12" s="4"/>
      <c r="E12" s="3"/>
      <c r="F12" s="6"/>
      <c r="G12" s="3"/>
    </row>
    <row r="13" spans="1:8" ht="21.95" customHeight="1">
      <c r="A13" s="3">
        <v>6</v>
      </c>
      <c r="B13" s="3"/>
      <c r="C13" s="3"/>
      <c r="D13" s="4"/>
      <c r="E13" s="3"/>
      <c r="F13" s="6"/>
      <c r="G13" s="3"/>
    </row>
    <row r="14" spans="1:8" ht="21.95" customHeight="1">
      <c r="A14" s="3">
        <v>7</v>
      </c>
      <c r="B14" s="3"/>
      <c r="C14" s="3"/>
      <c r="D14" s="4"/>
      <c r="E14" s="3"/>
      <c r="F14" s="6"/>
      <c r="G14" s="3"/>
    </row>
    <row r="15" spans="1:8" ht="21.95" customHeight="1">
      <c r="A15" s="3">
        <v>8</v>
      </c>
      <c r="B15" s="3"/>
      <c r="C15" s="3"/>
      <c r="D15" s="4"/>
      <c r="E15" s="3"/>
      <c r="F15" s="6"/>
      <c r="G15" s="3"/>
    </row>
    <row r="16" spans="1:8" ht="32.1" customHeight="1">
      <c r="A16" s="5" t="s">
        <v>9</v>
      </c>
      <c r="B16" s="42" t="s">
        <v>17</v>
      </c>
      <c r="C16" s="43"/>
      <c r="D16" s="4">
        <f>SUM(D17:D20)</f>
        <v>4000000</v>
      </c>
      <c r="E16" s="3"/>
      <c r="F16" s="6"/>
      <c r="G16" s="3"/>
    </row>
    <row r="17" spans="1:7" ht="21.95" customHeight="1">
      <c r="A17" s="3">
        <v>1</v>
      </c>
      <c r="B17" s="7" t="s">
        <v>31</v>
      </c>
      <c r="C17" s="3" t="s">
        <v>62</v>
      </c>
      <c r="D17" s="4">
        <v>4000000</v>
      </c>
      <c r="E17" s="3"/>
      <c r="F17" s="6" t="s">
        <v>18</v>
      </c>
      <c r="G17" s="3" t="s">
        <v>63</v>
      </c>
    </row>
    <row r="18" spans="1:7" ht="21.95" customHeight="1">
      <c r="A18" s="3">
        <v>2</v>
      </c>
      <c r="B18" s="3"/>
      <c r="C18" s="3"/>
      <c r="D18" s="4"/>
      <c r="E18" s="3"/>
      <c r="F18" s="6"/>
      <c r="G18" s="3"/>
    </row>
    <row r="19" spans="1:7" ht="21.95" customHeight="1">
      <c r="A19" s="3">
        <v>3</v>
      </c>
      <c r="B19" s="3"/>
      <c r="C19" s="3"/>
      <c r="D19" s="4"/>
      <c r="E19" s="3"/>
      <c r="F19" s="6"/>
      <c r="G19" s="3"/>
    </row>
    <row r="20" spans="1:7" ht="21.95" customHeight="1">
      <c r="A20" s="3">
        <v>4</v>
      </c>
      <c r="B20" s="3"/>
      <c r="C20" s="3"/>
      <c r="D20" s="4"/>
      <c r="E20" s="3"/>
      <c r="F20" s="6"/>
      <c r="G20" s="3"/>
    </row>
    <row r="21" spans="1:7" ht="21.95" customHeight="1">
      <c r="A21" s="3">
        <v>5</v>
      </c>
      <c r="B21" s="7"/>
      <c r="C21" s="3"/>
      <c r="D21" s="4"/>
      <c r="E21" s="3"/>
      <c r="F21" s="6"/>
      <c r="G21" s="3"/>
    </row>
    <row r="22" spans="1:7" ht="32.1" customHeight="1">
      <c r="A22" s="5" t="s">
        <v>14</v>
      </c>
      <c r="B22" s="42" t="s">
        <v>17</v>
      </c>
      <c r="C22" s="43"/>
      <c r="D22" s="4">
        <f>SUM(D23:D26)</f>
        <v>0</v>
      </c>
      <c r="E22" s="3"/>
      <c r="F22" s="6"/>
      <c r="G22" s="3"/>
    </row>
    <row r="23" spans="1:7" ht="21.95" customHeight="1">
      <c r="A23" s="3">
        <v>1</v>
      </c>
      <c r="B23" s="3"/>
      <c r="C23" s="3"/>
      <c r="D23" s="4"/>
      <c r="E23" s="3"/>
      <c r="F23" s="6"/>
      <c r="G23" s="3"/>
    </row>
    <row r="24" spans="1:7" ht="21.95" customHeight="1">
      <c r="A24" s="3">
        <v>2</v>
      </c>
      <c r="B24" s="3"/>
      <c r="C24" s="3"/>
      <c r="D24" s="4"/>
      <c r="E24" s="3"/>
      <c r="F24" s="6"/>
      <c r="G24" s="3"/>
    </row>
    <row r="25" spans="1:7" ht="21.95" customHeight="1">
      <c r="A25" s="3">
        <v>3</v>
      </c>
      <c r="B25" s="3"/>
      <c r="C25" s="3"/>
      <c r="D25" s="4"/>
      <c r="E25" s="3"/>
      <c r="F25" s="6"/>
      <c r="G25" s="3"/>
    </row>
    <row r="26" spans="1:7" ht="21.95" customHeight="1">
      <c r="A26" s="3">
        <v>4</v>
      </c>
      <c r="B26" s="3"/>
      <c r="C26" s="3"/>
      <c r="D26" s="4"/>
      <c r="E26" s="3"/>
      <c r="F26" s="6"/>
      <c r="G26" s="3"/>
    </row>
    <row r="27" spans="1:7" ht="32.1" customHeight="1">
      <c r="A27" s="5" t="s">
        <v>18</v>
      </c>
      <c r="B27" s="42" t="s">
        <v>17</v>
      </c>
      <c r="C27" s="43"/>
      <c r="D27" s="4">
        <f>SUM(D28:D31)</f>
        <v>0</v>
      </c>
      <c r="E27" s="3"/>
      <c r="F27" s="6"/>
      <c r="G27" s="3"/>
    </row>
    <row r="28" spans="1:7" ht="21.95" customHeight="1">
      <c r="A28" s="3">
        <v>1</v>
      </c>
      <c r="B28" s="3"/>
      <c r="C28" s="3"/>
      <c r="D28" s="4"/>
      <c r="E28" s="3"/>
      <c r="F28" s="6"/>
      <c r="G28" s="3"/>
    </row>
    <row r="29" spans="1:7" ht="21.95" customHeight="1">
      <c r="A29" s="3">
        <v>2</v>
      </c>
      <c r="B29" s="3"/>
      <c r="C29" s="3"/>
      <c r="D29" s="4"/>
      <c r="E29" s="3"/>
      <c r="F29" s="6"/>
      <c r="G29" s="3"/>
    </row>
    <row r="30" spans="1:7" ht="21.95" customHeight="1">
      <c r="A30" s="3">
        <v>3</v>
      </c>
      <c r="B30" s="3"/>
      <c r="C30" s="3"/>
      <c r="D30" s="4"/>
      <c r="E30" s="3"/>
      <c r="F30" s="6"/>
      <c r="G30" s="3"/>
    </row>
    <row r="31" spans="1:7" ht="24" customHeight="1">
      <c r="A31" s="3">
        <v>4</v>
      </c>
      <c r="B31" s="3"/>
      <c r="C31" s="3"/>
      <c r="D31" s="4"/>
      <c r="E31" s="3"/>
      <c r="F31" s="6"/>
      <c r="G31" s="3"/>
    </row>
    <row r="32" spans="1:7" ht="32.1" customHeight="1">
      <c r="A32" s="5" t="s">
        <v>22</v>
      </c>
      <c r="B32" s="42" t="s">
        <v>17</v>
      </c>
      <c r="C32" s="43"/>
      <c r="D32" s="4">
        <f>SUM(D33:D36)</f>
        <v>0</v>
      </c>
      <c r="E32" s="3"/>
      <c r="F32" s="6"/>
      <c r="G32" s="3"/>
    </row>
    <row r="33" spans="1:7" ht="21.95" customHeight="1">
      <c r="A33" s="3">
        <v>1</v>
      </c>
      <c r="B33" s="3"/>
      <c r="C33" s="3"/>
      <c r="D33" s="4"/>
      <c r="E33" s="3"/>
      <c r="F33" s="6"/>
      <c r="G33" s="3"/>
    </row>
    <row r="34" spans="1:7" ht="21.95" customHeight="1">
      <c r="A34" s="3">
        <v>2</v>
      </c>
      <c r="B34" s="3"/>
      <c r="C34" s="3"/>
      <c r="D34" s="4"/>
      <c r="E34" s="3"/>
      <c r="F34" s="6"/>
      <c r="G34" s="3"/>
    </row>
    <row r="35" spans="1:7" ht="21.95" customHeight="1">
      <c r="A35" s="3">
        <v>3</v>
      </c>
      <c r="B35" s="3"/>
      <c r="C35" s="3"/>
      <c r="D35" s="4"/>
      <c r="E35" s="3"/>
      <c r="F35" s="6"/>
      <c r="G35" s="3"/>
    </row>
    <row r="36" spans="1:7" ht="21.95" customHeight="1">
      <c r="A36" s="3">
        <v>4</v>
      </c>
      <c r="B36" s="3"/>
      <c r="C36" s="3"/>
      <c r="D36" s="4"/>
      <c r="E36" s="3"/>
      <c r="F36" s="6"/>
      <c r="G36" s="3"/>
    </row>
    <row r="37" spans="1:7" ht="32.1" customHeight="1">
      <c r="A37" s="5" t="s">
        <v>39</v>
      </c>
      <c r="B37" s="42" t="s">
        <v>17</v>
      </c>
      <c r="C37" s="43"/>
      <c r="D37" s="4"/>
      <c r="E37" s="3"/>
      <c r="F37" s="6"/>
      <c r="G37" s="3"/>
    </row>
    <row r="38" spans="1:7" ht="21.95" customHeight="1">
      <c r="A38" s="3">
        <v>1</v>
      </c>
      <c r="B38" s="3"/>
      <c r="C38" s="3"/>
      <c r="D38" s="4"/>
      <c r="E38" s="3"/>
      <c r="F38" s="6"/>
      <c r="G38" s="3"/>
    </row>
    <row r="39" spans="1:7" ht="21.95" customHeight="1">
      <c r="A39" s="3">
        <v>2</v>
      </c>
      <c r="B39" s="3"/>
      <c r="C39" s="3"/>
      <c r="D39" s="4"/>
      <c r="E39" s="3"/>
      <c r="F39" s="6"/>
      <c r="G39" s="3"/>
    </row>
    <row r="40" spans="1:7" ht="21.95" customHeight="1">
      <c r="A40" s="3">
        <v>3</v>
      </c>
      <c r="B40" s="3"/>
      <c r="C40" s="3"/>
      <c r="D40" s="4"/>
      <c r="E40" s="3"/>
      <c r="F40" s="6"/>
      <c r="G40" s="3"/>
    </row>
    <row r="41" spans="1:7" ht="21.95" customHeight="1">
      <c r="A41" s="3" t="s">
        <v>64</v>
      </c>
      <c r="B41" s="3"/>
      <c r="C41" s="3"/>
      <c r="D41" s="4"/>
      <c r="E41" s="3"/>
      <c r="F41" s="6"/>
      <c r="G41" s="3"/>
    </row>
    <row r="42" spans="1:7" ht="21.95" customHeight="1">
      <c r="A42" s="3">
        <v>1</v>
      </c>
      <c r="B42" s="3"/>
      <c r="C42" s="3"/>
      <c r="D42" s="4"/>
      <c r="E42" s="3"/>
      <c r="F42" s="6"/>
      <c r="G42" s="3"/>
    </row>
    <row r="43" spans="1:7" ht="21.95" customHeight="1">
      <c r="A43" s="3">
        <v>2</v>
      </c>
      <c r="B43" s="3"/>
      <c r="C43" s="3"/>
      <c r="D43" s="4"/>
      <c r="E43" s="3"/>
      <c r="F43" s="6"/>
      <c r="G43" s="3"/>
    </row>
    <row r="44" spans="1:7" ht="21.95" customHeight="1">
      <c r="A44" s="3">
        <v>3</v>
      </c>
      <c r="B44" s="3"/>
      <c r="C44" s="3"/>
      <c r="D44" s="4"/>
      <c r="E44" s="3"/>
      <c r="F44" s="6"/>
      <c r="G44" s="3"/>
    </row>
    <row r="46" spans="1:7">
      <c r="A46" s="8" t="s">
        <v>50</v>
      </c>
    </row>
    <row r="47" spans="1:7">
      <c r="A47" s="44" t="s">
        <v>65</v>
      </c>
      <c r="B47" s="44"/>
      <c r="C47" s="44"/>
      <c r="D47" s="44"/>
      <c r="E47" s="44"/>
      <c r="F47" s="44"/>
      <c r="G47" s="44"/>
    </row>
    <row r="48" spans="1:7">
      <c r="A48" s="8" t="s">
        <v>66</v>
      </c>
    </row>
    <row r="49" spans="1:1">
      <c r="A49" s="8" t="s">
        <v>67</v>
      </c>
    </row>
  </sheetData>
  <mergeCells count="11">
    <mergeCell ref="A2:G2"/>
    <mergeCell ref="B4:G4"/>
    <mergeCell ref="A6:C6"/>
    <mergeCell ref="B7:C7"/>
    <mergeCell ref="B16:C16"/>
    <mergeCell ref="A4:A5"/>
    <mergeCell ref="B22:C22"/>
    <mergeCell ref="B27:C27"/>
    <mergeCell ref="B32:C32"/>
    <mergeCell ref="B37:C37"/>
    <mergeCell ref="A47:G47"/>
  </mergeCells>
  <phoneticPr fontId="12" type="noConversion"/>
  <dataValidations count="1">
    <dataValidation type="list" showInputMessage="1" showErrorMessage="1" sqref="F7 F8 F9 F10 F11 F12 F13 F14 F15 F16 F17 F18 F19 F20 F21 F22:F31 F32:F44 H4:H10">
      <formula1>$H$3:$H$9</formula1>
    </dataValidation>
  </dataValidations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资金构成</vt:lpstr>
      <vt:lpstr>资金去向</vt:lpstr>
      <vt:lpstr>资金构成!Print_Titles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刘晖</dc:creator>
  <cp:lastModifiedBy>Windows User</cp:lastModifiedBy>
  <cp:lastPrinted>2019-04-30T08:31:00Z</cp:lastPrinted>
  <dcterms:created xsi:type="dcterms:W3CDTF">2019-04-30T07:42:00Z</dcterms:created>
  <dcterms:modified xsi:type="dcterms:W3CDTF">2019-06-28T01:39:50Z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