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工作资料重新归档整理2023.8.17\4、资金、项目、扶贫资产\资金、项目\3、2024-2026年资金\2026年\【1302】广东省财政厅关于下达2026年中央财政常态化帮扶资金省级配套的通知\征求意见稿\"/>
    </mc:Choice>
  </mc:AlternateContent>
  <bookViews>
    <workbookView windowWidth="28800" windowHeight="12375"/>
  </bookViews>
  <sheets>
    <sheet name="Sheet1" sheetId="1" r:id="rId1"/>
    <sheet name="Sheet2" sheetId="2" r:id="rId2"/>
    <sheet name="Sheet3" sheetId="3" r:id="rId3"/>
  </sheets>
  <definedNames>
    <definedName name="_xlnm._FilterDatabase" localSheetId="0" hidden="1">Sheet1!$A$2:$J$51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<sst xmlns="http://schemas.openxmlformats.org/spreadsheetml/2006/main" count="288" uniqueCount="182">
  <si>
    <t>2026年中央财政常态化帮扶资金省级配套安排情况表</t>
  </si>
  <si>
    <t>序号</t>
  </si>
  <si>
    <t>项目类型</t>
  </si>
  <si>
    <t>项目名称</t>
  </si>
  <si>
    <t>*子项目名称</t>
  </si>
  <si>
    <t>*项目地点/项目责任单位</t>
  </si>
  <si>
    <t>必要性（功能定位）和预计目标</t>
  </si>
  <si>
    <t>项目摘要（基本内容、任务）</t>
  </si>
  <si>
    <t>分配金额（万元）</t>
  </si>
  <si>
    <t>备注</t>
  </si>
  <si>
    <t>产业发展</t>
  </si>
  <si>
    <t>光伏帮扶电站升级运维项目</t>
  </si>
  <si>
    <t>县农业农村局</t>
  </si>
  <si>
    <t>根据《关于进一步做好光伏帮扶工作的通知》（粤农农函〔2026〕417号）要求，规范全县村级（联村）光伏帮扶电站运维管理工作，将目录外光伏帮扶电站统一接入全国帮扶帮扶信息监测系统，保障电站安全稳定运行，提高发电效率。</t>
  </si>
  <si>
    <t>支持按照“四个一批”的要求巩固、升级、盘活外村级光伏帮扶电站，并建立健全长效运维管护机制。一是统一聘请第三方公司队我县目录内外光伏帮扶电站进行运维管理，二是更换并维修光伏帮扶电站组件，如采购采集器、逆变器、光伏板等。</t>
  </si>
  <si>
    <t>省文件要求</t>
  </si>
  <si>
    <t>2026年粮油补贴项目</t>
  </si>
  <si>
    <t>为深入落实粮食安全党政同责要求，充分调动各类种植主体扩种积极性，《新丰县粮油生产补助方案（2025-2026年）》印发实施以来，有效推动了我县粮油生产规模化发展，对稳定粮食种植面积发挥了积极作用，同时种植主体可通过租赁脱贫户田地或招聘本地脱贫户就业等方式增加重点帮扶群体家庭收入，降低种粮生产成本，对冲生产经营风险，稳固务农收益，改善其生产条件，保障基本生活，有效防范返贫。</t>
  </si>
  <si>
    <t>1.种植粮食作物的补助(其中早稻相对连片30亩以上,中、晚稻相对连片10亩以上
玉米、大豆、甘薯、高梁等其他粮食作物相对连片50亩以上的补助);
2.种植花生相对连片 30 亩以上的补助;
3.水稻集中育秧补助(折合服务大田面积200亩以上)。</t>
  </si>
  <si>
    <t>省粮安考核</t>
  </si>
  <si>
    <t>基础设施建设</t>
  </si>
  <si>
    <t>第四次农业普查监测点农田水利设施建设项目</t>
  </si>
  <si>
    <t>马头镇水利设施建设项目</t>
  </si>
  <si>
    <t>马头镇层坑村/马头镇人民政府</t>
  </si>
  <si>
    <t>新丰县农业基础设施仍需完善。部分农田水利设施老化失修，灌溉能力不足，遇到干旱或洪涝灾害时抗风险能力较弱；山区农田机耕路建设滞后，大型农业机械难以进入，影响了农业生产效率的提升。用于8条四农普村的水利设施建设，包括维修加固老化失修的水库、渠道、泵站等水利设施等，提高农田灌溉保证率。加快山区农田机耕路建设，改善农业生产条件，提高农业机械化水平。加强农业防灾减灾体系建设，提高应对干旱、洪涝、病虫害等自然灾害的能力，为粮食生产提供有力保障。</t>
  </si>
  <si>
    <t>主要用于重建车田坝陂头及水渠，新建灌溉水渠等水利设施</t>
  </si>
  <si>
    <t>四农普村项目</t>
  </si>
  <si>
    <t>梅坑镇水利设施建设项目</t>
  </si>
  <si>
    <t>梅坑镇梅坑村/梅坑镇人民政府</t>
  </si>
  <si>
    <t>主要用于农田地块平整、清杂清表等，铺设机耕路，维修疏通灌溉水渠及建设灌溉陂头、储水池等农业配套基础设施</t>
  </si>
  <si>
    <t>黄磜镇水利设施建设项目</t>
  </si>
  <si>
    <t>黄磜镇秋峒村/黄磜镇人民政府</t>
  </si>
  <si>
    <t>主要用于秋洞叶屋片灌溉工程及秋洞袁屋片（原塌方的位置）灌溉工程，修建水渠等水利设施</t>
  </si>
  <si>
    <t>沙田镇水利设施建设项目</t>
  </si>
  <si>
    <t>沙田镇善塘村/沙田镇人民政府</t>
  </si>
  <si>
    <t>修复损坏水渠</t>
  </si>
  <si>
    <t>沙田镇下埔村/沙田镇人民政府</t>
  </si>
  <si>
    <t>修建青龙岩坑子锻灌溉渠</t>
  </si>
  <si>
    <t>遥田镇水利设施建设项目</t>
  </si>
  <si>
    <t>遥田镇维新村/遥田镇人民政府</t>
  </si>
  <si>
    <t>主要实施内容包括地块平整、新建机耕路、修建排管沟、购置直径50CM波纹管等</t>
  </si>
  <si>
    <t>遥田镇半陂村/遥田镇人民政府</t>
  </si>
  <si>
    <t>主要实施内容包括对遥坑片、河凹等地区进行地块平整、新建机耕路、修建排管沟、购置直径50CM波纹管等</t>
  </si>
  <si>
    <t>回龙镇水利设施建设项目</t>
  </si>
  <si>
    <t>回龙镇来石村/回龙镇人民政府</t>
  </si>
  <si>
    <t>修建沟渠、土地平整及肥力提升等</t>
  </si>
  <si>
    <t>新丰县典型村培育项目</t>
  </si>
  <si>
    <t>军二村暗一、茶坪道路白改黑提升项目</t>
  </si>
  <si>
    <t>马头镇军二村/军二村村民委员会</t>
  </si>
  <si>
    <t>深入贯彻省委“百县千镇万村高质量发展工程”工作部署，扎实推进 “四好农村路”建设提质增效，补齐农村道路交通短板，完善城乡交通路网，为全面推进乡村振兴提供坚实交通保障。</t>
  </si>
  <si>
    <t>对暗一、茶坪道路铺设沥青约3600平方米。</t>
  </si>
  <si>
    <t>典型村建设项目</t>
  </si>
  <si>
    <t>军二村石牌人行道整治项目</t>
  </si>
  <si>
    <t>深入贯彻省委“百县千镇万村高质量发展工程”工作部署，能够补齐村内出行基础设施短板，消除通行安全隐患。进一步优化村庄人居环境，提升乡村风貌品质</t>
  </si>
  <si>
    <t>在坑子尾铺设人行道约400米、木板人行道176.52㎡、块料楼地面18.5㎡等。</t>
  </si>
  <si>
    <t>秀坑村农田水利渠道修复工程</t>
  </si>
  <si>
    <t>马头镇秀坑村/秀坑村村民委员会</t>
  </si>
  <si>
    <t>必要性：部分灌溉水渠存在淤堵渗漏、通水不畅等。
预计目标：补齐农业水利基础设施短板、改善农田灌溉条件。</t>
  </si>
  <si>
    <t>水渠修复800高42m、混凝土挡土墙60.3m、水渠混凝土盖板7m、水沟盖板更换40m、沟道盖板99m、新增水沟长13m、0.3高砖砌花池挡土墙长37.9m、预制混凝土路面扩宽6.96m2、水沟盖板更换145.5m、卵石排水沟67m、混凝土渠道400*400:96m等。</t>
  </si>
  <si>
    <t>福水村主干道提升项目</t>
  </si>
  <si>
    <t>马头镇福水村/马头镇人民政府</t>
  </si>
  <si>
    <t>对村内主干道3.2km进行“白改黑”提升，铺设沥青18200平方米，厚度工艺4+2</t>
  </si>
  <si>
    <t>利坑村利坑角片基础设施提升项目</t>
  </si>
  <si>
    <t>利坑村/梅坑镇人民政府</t>
  </si>
  <si>
    <t>针对基础设施薄弱、环境面貌欠佳问题，完善片区基础配套，整治人居环境短板，改善脱贫户等帮扶群体生产生活条件。项目实施后优化片区环境面貌，提升宜居水平，增强村民获得感，夯实和美乡村建设基础。</t>
  </si>
  <si>
    <t>优先在帮扶群体聚居区实施硬底化与三清三拆，解决出行难、改善卫生条件；实现就近增收。</t>
  </si>
  <si>
    <t>利坑村学子田片基础设施补短板项目</t>
  </si>
  <si>
    <t>针对基础设施薄弱、人居环境存在短板问题，完善片区配套设施，整治环境乱象，改善脱贫户等帮扶群体生产生活条件，优化片区风貌，提升宜居水平，增强村民获得感，助力和美乡村建设</t>
  </si>
  <si>
    <t>优先在帮扶群体聚居区实施硬底化与三清三拆，解决出行难、改善卫生；实现就近增收，优化片区宜居水平。</t>
  </si>
  <si>
    <t>梅东村基础设施提升项目</t>
  </si>
  <si>
    <t>梅东村/梅坑镇人民政府</t>
  </si>
  <si>
    <t>针对梅东片区设施不足、人居环境短板突出问题，完善基础配套，整治环境乱象，改善脱贫户等帮扶群体生产生活条件，优化片区整体风貌，提升村庄宜居水平，增强村民获得感，助力和美乡村建设。</t>
  </si>
  <si>
    <t>利坑村整村基础设施整体提升项目</t>
  </si>
  <si>
    <t>本项目针对人居环境薄弱问题，开展全域环境整治，完善村内基础配套，整治环境乱象、补齐建设短板，有效优化村容风貌，改善脱贫户等帮扶群体生活环境，提升村庄宜居品质，助力和美乡村建设</t>
  </si>
  <si>
    <t>梅坑镇梅中村人居环境整治项目</t>
  </si>
  <si>
    <t>梅中村/梅坑镇人民政府</t>
  </si>
  <si>
    <t>优先在帮扶群体聚居区开展人居环境整治与基础设施提升，改善居住卫生条件；拓宽增收渠道，实现环境提升与生活改善双赢。</t>
  </si>
  <si>
    <t>利坑村“三线”整治项目</t>
  </si>
  <si>
    <t>本项目针对三线混乱问题开展整治，消除线缆安全隐患，改善帮扶群体生活生产条件，优化村容风貌，提升村庄宜居水平，夯实和美乡村建设基础。</t>
  </si>
  <si>
    <t>规整入户线缆并拔除废弃电杆，消除触电与消防隐患，保障日常用电安全，切实改善居住条件，提升宜居水平。</t>
  </si>
  <si>
    <t>梅中村河道岸线生态修复提升项目</t>
  </si>
  <si>
    <t>本项目针对梅中村河岸基础设施薄弱、人居环境欠佳问题，开展岸线生态修复提升，补齐建设短板、整治环境乱象，提升村庄宜居水平，夯实和美乡村建设基础。</t>
  </si>
  <si>
    <t>在河段实施清淤整治与岸线修复，保障汛期生命财产安全；新建滨水步道，提供安全出行与休闲便道，直接提升生活品质。</t>
  </si>
  <si>
    <t>雪峒村人居环境小菜园整治项目</t>
  </si>
  <si>
    <t>雪峒村/黄磜镇人民政府</t>
  </si>
  <si>
    <t>小菜园是雪峒村重点帮扶群体（脱贫户、低保户等）日常生产生活的重要依托，承担着家庭蔬菜自给、降低生活开支的功能。当前村内小菜园乱搭乱建、边界混乱、环境杂乱，影响帮扶对象就近耕作和安全种植，制约其生产生活条件改善。实施本项目，对重点帮扶户集中的小菜园区域开展专项整治，拆除乱搭乱建、规整菜园土地、清理杂草杂物、梳理菜园边界，保障重点帮扶群体稳定耕作、蔬菜自给自足，直接改善其生产生活条件，解决影响群众基本生产生活的突出困难。</t>
  </si>
  <si>
    <t>本项目位于黄磜镇雪峒村，聚焦村内与重点帮扶群体生产生活直接相关的小菜园开展专项整治。主要任务包括：拆除小菜园乱搭乱建，规整菜园土地，清理杂草杂物，规范梳理菜园边界，配套整治周边环境，保障脱贫户、低保户等重点帮扶群体就近安全耕作、稳定种植蔬菜、实现自给自足，切实改善其生产生活条件。</t>
  </si>
  <si>
    <t>雪峒村人居环境四小园整治项目</t>
  </si>
  <si>
    <t>雪峒村重点帮扶户（脱贫户、低保户等）房前屋后闲置空间利用不足，缺乏规范的庭院种养场地，蔬菜、果蔬自给能力有限，生活开支压力较大。通过实施“四小园”（小菜园、小果园、小花园、小公园）整治建设，为重点帮扶群体规范建设房前屋后小菜园、小果园，拓宽庭院种养空间，实现蔬菜水果自给自足、发展庭院经济、降低生活成本；同步完善小花园、小公园等公共空间，改善村庄生产生活环境，直接回应重点帮扶群体基本生产生活需求。</t>
  </si>
  <si>
    <t>本项目位于黄磜镇雪峒村，围绕直接改善重点帮扶群体生产生活条件，对脱贫户、低保户等房前屋后闲置空间开展“四小园”整治建设。核心任务包括：小菜园、小果园的规整建设与环境清理，为帮扶户提供规范庭院种养空间，保障蔬菜水果自给自足；完善小花园、小公园等公共空间及配套便民设施，促进重点帮扶群体发展庭院经济、增收节支，切实改善其生产生活条件。</t>
  </si>
  <si>
    <t>梅溪村第3、4、5、6小组美丽庭院建设项目</t>
  </si>
  <si>
    <t>梅溪村/黄磜镇人民政府</t>
  </si>
  <si>
    <t>梅溪村第3、4、5、6村民小组居住着较多重点帮扶群体（脱贫户、低保户等），部分农户庭院杂乱无序、乱搭乱建，存在安全隐患，直接影响日常生活质量与居住安全。本项目聚焦改善重点帮扶群体生产生活条件，对相关农户庭院开展标准化整治，规整庭院空间、清理杂物、拆除乱搭乱建、消除安全隐患，切实改善重点帮扶户居住环境，直接解决影响其基本生产生活的突出困难，提升生活质量。</t>
  </si>
  <si>
    <t>本项目位于黄磜镇梅溪村第3、4、5、6村民小组，重点面向组内脱贫户、低保户等重点帮扶群体的庭院开展标准化整治建设。主要任务包括：庭院规整、杂物清理、乱搭乱建拆除、庭院绿化、微景观打造、配套便民设施完善等，切实消除庭院安全隐患、改善居住环境，直接改善重点帮扶群体的生产生活条件。</t>
  </si>
  <si>
    <t>黄磜镇梅溪村人居环境整治菜园护栏安装工程</t>
  </si>
  <si>
    <t>菜园是梅溪村重点帮扶群体（脱贫户、低保户等）家庭蔬菜生产的重要场地。当前部分菜园边界混乱、相互侵占，易引发纠纷，且受牲畜践踏破坏，影响帮扶对象稳定种植和收益。实施菜园护栏规范化安装，明确菜园边界、规范菜园管理，保障重点帮扶群体菜园稳定生产、蔬菜自给，直接改善其生产生活条件，解决影响群众基本生产生活的突出困难。</t>
  </si>
  <si>
    <t>本项目位于黄磜镇梅溪村，围绕保障重点帮扶群体菜园稳定生产实施菜园护栏安装工程。主要任务包括：菜园边界勘测规整、护栏采购与安装、旧护栏拆除与更换、护栏沿线环境清理、配套收尾工程等，通过标准化护栏安装明确菜园边界、防止相互侵占和牲畜破坏，保障脱贫户、低保户等重点帮扶群体菜园稳定种植、蔬菜自给自足，切实改善其生产生活条件。</t>
  </si>
  <si>
    <t>雪峒村＂四沿＂环境整治（小菜园）工程项目</t>
  </si>
  <si>
    <t>雪峒村“四沿”（沿路、沿河、沿沟、沿田）区域分布着重点帮扶群体（脱贫户、低保户等）的小菜园，是保障其家庭蔬菜自给、降低生活成本的重要生产资源。当前沿线小菜园边界混乱、环境杂乱、耕作不便，影响帮扶对象正常生产。实施本项目，对“四沿”区域小菜园开展规范化整治，规整边界、完善护栏、清理环境，保障重点帮扶群体稳定耕作、安全种植，直接改善其生产生活条件，解决影响群众基本生产生活的突出困难。</t>
  </si>
  <si>
    <t>本项目位于黄磜镇雪峒村，聚焦村域“四沿”（沿路、沿河、沿沟、沿田）区域与重点帮扶群体生产生活直接相关的小菜园开展环境整治规范化建设。核心任务包括：小菜园边界规整、菜园护栏安装、菜园内部环境清理、周边杂草杂物清除、配套便民设施完善等，通过系统化整治，保障脱贫户、低保户等重点帮扶群体菜园规范耕作、蔬菜自给自足，切实改善其生产生活条件。</t>
  </si>
  <si>
    <t>沙田镇龙潭村典型村建设提升项目</t>
  </si>
  <si>
    <t>沙田镇龙潭村/沙田镇人民政府</t>
  </si>
  <si>
    <t>必要性（功能定位）：项目以通过系统推进人居环境整治、基础设施完善与风貌提升，着力解决污水横流、出行不便、公共空间匮乏等民生痛点，消除线路杂乱及危旧墙体安全隐患，补齐禽畜散养、如厕难等生活短板，塑造具有辨识度的村容村貌，为提升村民生活品质和村庄长远发展夯实硬件基础。
预计目标： 实现村庄主干道及公共区域环境整洁有序，道路硬化平整、排水畅通；垃圾实现集中收集，公厕及禽畜圈养点规范运行；河道行洪安全与景观效果双提升；主要道路沿线及广场周边立面整洁美观、围墙富有文化气息，特色村标彰显村庄形象。项目将显著改善全村的生产生活条件，提升群众获得感与幸福感。
满意度指标：95%以上。</t>
  </si>
  <si>
    <t>计划投资约400万元，围绕人居环境整治、基础设施补短板和风貌提升三大板块，重点实施房前屋后环境整治及节点打造，完成村道硬化与沥青加铺约2000平方米，新建垃圾收集点5处、公厕1座、禽畜圈养点约20处，修复水沟约600米并整治杂乱线路；同步升级晒谷场、文体广场等设施及整治河道约230米；实施外立面刷漆约6000平方米、围墙建设800米，新建村标1处并提升广场绿化约1500平方米，全面改善村庄宜居品质与整体风貌。</t>
  </si>
  <si>
    <t>沙田镇金青村基础设施提升工程</t>
  </si>
  <si>
    <t>沙田镇金青村/沙田镇人民政府</t>
  </si>
  <si>
    <t>必要性（功能定位）： 本项目立足解决群众出行安全、内涝积水、环境脏乱及增收渠道窄等民生痛点，通过危桥改建、排水系统改造、垃圾站优化及道路提升，筑牢安全防线，改善居住品质；同步升级农贸市场与民宿周边配套，激活乡村产业造血功能，推动宜居宜业与富民增收协同发展。
预计目标： 彻底消除危桥隐患，实现村道平整畅通与排水系统封闭运行；垃圾集中转运规范有序，村容村貌显著美化；农贸市场与文体广场功能完善，民宿周边环境品质提升，预计有效增强村集体经济活力，提升全体村民的出行便利度、生活舒适度与收入水平。
满意度指标：95%以上。</t>
  </si>
  <si>
    <t>计划投资约235万元，聚焦解决群众出行、排水、环境及增收等民生问题，主要建设内容包括拆除新建新村小组危桥1座（长约15米），实施全村明渠改暗渠工程（新建盖板水沟1000米、预埋涵管300米、原有水沟加盖板450米），新建钢结构垃圾总站1座（约38平方米）并配套周边环境提升，改造农贸市场约120平方米及文化广场篮球场约750平方米，对村道巷道进行整体提升（地面修复1000平方米、硬化彩绘1200平方米、路面拓宽4000平方米），以及整治风车山小苑民宿周边环境约3500平方米。</t>
  </si>
  <si>
    <t>沙田镇金青村美丽宜居建设项目</t>
  </si>
  <si>
    <t>必要性（功能定位）：金青村主干道破损老化，雨天积水、行车颠簸，影响出行与农产品运输；村内环境杂乱、停车难、休闲缺位。项目通过沥青铺设、“四小园”打造、停车场及挡土墙建设、围墙修缮及风貌提升，补齐民生短板，回应群众关切。
预计目标：完成村内主干道沥青铺设、金竹园“四小园”打造及停车场建设、S347线金竹园段1公里沿线风貌提升等工程，道路平整度与行车舒适性显著提升，村民雨天出行不再积水难行；便民配套设施进一步完善，停车有位、休闲有处；村容村貌整洁美观，沿线风貌和谐统一。
满意度指标：95%以上。</t>
  </si>
  <si>
    <t>本项目总投资约295万元，聚焦解决群众出行难、环境杂乱等急难愁盼问题。重点实施村内主干道沥青铺设，让村民雨天不再踩水坑、行车更平稳；打造金竹园“四小园”和停车场，新建仿木围挡、挡土墙及浇灌水沟，让村民有地方休闲、停车不再难；对S347沿线1公里进行风貌提升，修缮围墙、打造美丽庭院,让家门口的风景美起来；项目建成后，将切实改善村民生产生活条件，让金青村从“脏乱差”变身“洁净美”，真正把民生实事办到群众心坎上。</t>
  </si>
  <si>
    <t>沙田镇阳福村上、下坑河道建设工程</t>
  </si>
  <si>
    <t>沙田镇阳福村/沙田镇人民政府</t>
  </si>
  <si>
    <t>必要性（功能定位）： 项目旨在保障沿岸群众生命财产安全，恢复河道生态功能与滨水景观风貌，为打造“水清、岸绿、景美、安全”的乡村水环境奠定基础。
预计目标： 项目建成后，将实现河道防洪标准提升、岸线规整稳固，2处危桥安全隐患彻底消除，群众出行安全畅通；古井修缮后重现传统风貌并兼具景观与实用功能；沿岸步道贯通，形成连续的滨水休闲空间。项目将有效改善河道沿线约（可填人口或户数）群众的生产生活条件，提升区域防洪减灾能力与人居环境品质，为乡村生态旅游发展增添新的景观亮点。
满意度指标：95%以上。</t>
  </si>
  <si>
    <t>项目估算投资约300万元，围绕“水清岸美”宜居目标及消除安全隐患，重点实施上、下坑河道河堤建设约430米，完成2处危桥整改及古井修缮，同步推进沿岸步道建设，全面提升河道防洪能力与滨水景观品质，保障群众出行安全，留住乡村历史记忆。</t>
  </si>
  <si>
    <t>沙田镇长引村黄屋基础配套设施建设项目</t>
  </si>
  <si>
    <t>沙田镇长引村/沙田镇人民政府</t>
  </si>
  <si>
    <t>必要性（功能定位）： 本项目以补齐设施短板、改善人居环境为核心定位，通过系统完善道路、排水、桥涵等基础配套，着力解决村民“行路难、环境乱”等现实问题，为提升黄屋片区宜居水平和群众生活便利性提供硬件支撑。
预计目标： 项目建成后，将实现黄屋周边道路硬化平整、排水系统畅通，桥面拓宽后有效改善会车及通行能力，停车区域规范有序，环境绿化美化显著提升，基础设施配套水平整体提高，切实改善片区约（可填人口或户数）群众的生产生活条件，有效缓解停车难及出行不便等问题，增强群众的获得感与幸福感。
满意度指标：95%以上。</t>
  </si>
  <si>
    <t>计划投资约98万元.拟完善黄屋周边基础设施，建设内容包括卵石地面硬底化、排水设施；同步实施黄屋周边道路硬化修复、排水沟渠整治、桥面加宽、环境绿化美化等配套工程，切实解决村民行路难及周边设施薄弱问题，改善区域交通条件与居住环境。</t>
  </si>
  <si>
    <t>沙田镇长引村道路建设及提升项目</t>
  </si>
  <si>
    <t>必要性（功能定位）：道路是村庄的“骨架”与“门面”。本项目通过对村内主道及支路实施硬化，贯通水墩、黄屋、楼角等关键地段，确保村民及游客出行更加便捷安全，切实补齐长引村基础设施短板，提升整体风貌与宜居水平，为典型村培育建设夯实硬件基础。
预计目标：项目建成后，显著提升道路平整度、耐久性与行车舒适性，切实改善村民日常出行及农业生产运输条件；优化沿线整体环境，助力美丽乡村建设和典型村培育；完善交通基础设施，为特色产业发展和乡村经济振兴提供基础保障。
满意度指标：95%以上。</t>
  </si>
  <si>
    <t>本项目计划投资约150万元，拟建设内容包括：1、村内道路网络贯通工程：对水墩、山下、黄屋、围心、楼角、大岭、樟面、墩顶、新屋等自然村组的主道与支路实施硬化贯通，完善村内路网结构，确保村民日常出行及游客到访安全便捷。2、主干道路面升级工程：对村内主干道实施“白改黑”改造，铺设沥青路面，提升道路行车舒适度与耐久性，同步优化沿线环境品质。</t>
  </si>
  <si>
    <t>咸水村道提升项目</t>
  </si>
  <si>
    <t>沙田镇咸水村/沙田镇人民政府</t>
  </si>
  <si>
    <t>必要性（功能定位）：咸水村主次道路年久失修，护墙缺失、路面破损、排水不畅，存在安全隐患。项目通过修建护墙、修补道路、完善排水及绿化提升，补齐基础设施短板，解决村民出行难、农运不畅问题，是回应群众关切、助力“百千万工程”典型村培育的民生工程。
预计目标：完成主次道路护墙修建约800米、道路建设及修补约1200米、排水管道铺设500米及绿化提升。提升道路平整度与安全性，改善排水能力，美化沿线环境；切实改善村民出行与农产品运输条件，为咸水村产业发展夯实基础。
满意度指标：95%以上。</t>
  </si>
  <si>
    <t>本项目计划投资约90.76万元，拟建设内容包括：对咸水村主次道路实施提升改造，主要内容包括：新建路边护墙约800米，增强道路边坡防护能力；建设及修补道路路面约1200米，提升通行平整度；完善排水系统，铺设排水管道约500米；同步实施沿线绿化提升，美化道路景观。</t>
  </si>
  <si>
    <t>咸水村村道白改黑项目</t>
  </si>
  <si>
    <t>沙田镇咸水村沙田镇人民政府</t>
  </si>
  <si>
    <t>必要性（功能定位）：咸水村村巷道多为水泥路面，长期使用后易出现破碎、沉陷等问题，行车舒适性差、扬尘积水较多。项目对村巷道实施“白改黑”约13000平方米，能有效改善道路通行条件，补齐基础设施短板，解决群众出行难题，是回应群众关切、助力“百千万工程”典型村培育的民生工程。
预计目标：完成村巷道“白改黑”约13000平方米，显著提升道路平整度、防滑性与耐久性。切实改善村民日常出行条件，解决道路扬尘、积水等问题；优化村容村貌，提升村庄整体形象；畅通农产品运输渠道，为乡村旅游发展和乡村经济振兴奠定基础。
满意度指标：95%以上。</t>
  </si>
  <si>
    <t>本项目计划投资约128.56万元，拟建设内容包括：实施村巷道“白改黑”改造提升工程，铺筑沥青路面约13000平方米，优化道路通行品质，改善群众出行体验，提升村庄整体形象。</t>
  </si>
  <si>
    <t>广东省韶关市新丰县遥田河谷岭南特色乡村经济带-遥田河谷特色乡村精品旅游带建设-最美乡村示范点（桃源点）-乡村风貌提升项目</t>
  </si>
  <si>
    <t>桃源村/遥田镇人民政府</t>
  </si>
  <si>
    <t>（一）必要性（功能定位）   
项目符合广东省“百县千镇万村高质量发展工程”关于全面推进乡村人居环境整治、提升乡村风貌、打造美丽乡村示范节点的工作部署，符合属地乡镇推进乡村生态宜居建设、擦亮乡村文旅名片、完善乡村人居环境配套的整体发展规划。通过本项目实施，全面完成最美乡村示范点（桃源点）乡村风貌提升改造工作，系统完成村容环境整治、人居配套优化、特色风貌塑造等建设内容，彻底改善桃源点乡村人居环境，完善乡村生态宜居配套体系，打造标准化、特色化、示范化的美丽乡村样板。
（二）绩效目标
1.效益指标：项目投用后，将全面改善桃源点乡村人居环境与整体风貌，彻底扭转村庄环境薄弱、配套不足的现状，显著提升村庄宜居度、美誉度和辨识度。
2.质量指标：风貌提升工程、环境整治工程施工质量均达到建设合格标准，场地整治、设施安装、绿化美化等各项建设指标符合乡村风貌提升建设技术规范与设计要求。
3.满意度指标：项目建成投用后，面向桃源点村民、周边群众及来访游客开展乡村风貌、人居环境满意度调查，群众综合满意度不低于90%（或≥85分），切实提升群众居住幸福感与乡村发展认同感。</t>
  </si>
  <si>
    <t>建设内容：开展村庄场地平整，村内公共区域环境清杂整治，乡村风貌硬化美化铺设，绿化面积约3000平方米，同步实施村庄节点美化提升、村容环境规整、沿线简易标识标线、乡村风貌宣传及安全警示设施布设。
实施规模：本次项目开展全域风貌提升整治，绿化面积约3000平方米，完成村庄公共场地平整、环境清杂及硬化美化改造，村容规整、标识警示等风貌配套设施。</t>
  </si>
  <si>
    <t>广东省韶关市新丰县遥田河谷岭南特色乡村经济带-遥田河谷特色乡村精品旅游带建设-最美乡村示范点（大埔村）EPC设计施工总承包</t>
  </si>
  <si>
    <t>大埔村/遥田镇人民政府</t>
  </si>
  <si>
    <t>（一）必要性
本项目深入贯彻落实乡村振兴战略部署，紧扣广东省“百县千镇万村高质量发展工程”工作部署，依据农村人居环境整治提升、乡村基础设施补短板、强化基层党建阵地建设、壮大村级特色产业等相关政策文件精神实施。
（二）绩效目标
1. 数量指标：拆除旧建筑：425㎡；菌菇科普展示中心建设：560㎡；科普中心周边地面硬化：1039㎡；遥田镇委党校大埔分教点：新建1个；道路“白改黑”：3000㎡；河岸路面硬化：737㎡；空地整治：3638㎡；安全护栏增设：92m；人行道铺设：163㎡；村口场地平整：950㎡；导视标识：新增5个；村庄绿化：360㎡；地面硬化：634㎡；路面拓宽：108㎡；农房风貌提升：完成菌菇基地、大埔农庄外立面改造2处
2. 效益指标：社会效益：受益村民覆盖大埔村常住群众，改善群众生产生活环境，提升出行安全性与便捷度。；建成党校分教点，为镇、村党员开展培训学习提供阵地，提升基层党员教育保障能力。；完善村庄公共空间、标识、绿化，村庄整体形象显著提升。；群众对项目实施效果满意度≥90%。经济效益：建成菌菇科普展示载体，助力本地菌菇产业宣传展示，为产业研学、对外推介提供硬件支撑，赋能村特色产业发展。；农庄风貌提升，为乡村休闲业态发展夯实硬件基础，带动村级产业发展潜力。生态效益：完成空地整治、绿化提升，消除闲置杂乱地块，村庄生态人居环境得到改善。可持续影响：建成设施可长期投入使用，建立后期管护机制，持续发挥人居、党建、产业配套作用。
3. 质量指标：项目工程竣工验收合格率：100%；土建、硬化、道路、护栏等工程符合现行乡村建设相关规范标准；新建党校分教点满足党员教育培训使用功能要求；菌菇科普展示中心建筑及配套场地满足科普展示使用条件；风貌改造效果与村庄整体风貌协调统一；项目建设资料完整规范，档案资料归档率100%</t>
  </si>
  <si>
    <t>该项目涵盖人居环境整治（拆除旧建筑425㎡、优化村委周边环境）、产业配套升级（建设560㎡菌菇科普展示中心及硬化周边地面1039㎡）、公共服务完善（新建遥田镇委党校大埔分教点）、基础设施优化（道路“白改黑”3000㎡、河岸路面硬化737㎡、空地整治3638㎡、增设护栏92m、铺设人行道163㎡、平整村口950㎡、新增导视标识5个、绿化360㎡、地面硬化634㎡、路面拓宽108㎡）以及农房风貌提升（改造菌菇基地、大埔农庄外立面）。</t>
  </si>
  <si>
    <t>遥田河谷岭南特色乡村经济带-遥田河谷特色乡村精品旅游带建设-最美乡村示范点（高墩村）项目</t>
  </si>
  <si>
    <t>高墩村/遥田镇人民政府</t>
  </si>
  <si>
    <t>（一）必要性（功能定位）
本项目深入贯彻落实乡村振兴战略部署，紧扣广东省“百县千镇万村高质量发展工程”工作部署，依据农村人居环境整治提升、乡村基础设施补短板、壮大村级特色产业等相关政策文件精神实施。将遥田镇高墩村建设成为促进乡村振兴、推动城乡融合的美丽乡村示范点。本项目作为遥田镇民生工程和发展工程，是实现城镇基础设施发展的迫切需要，可补齐功能短板、完善城镇功能，满足广大人民群众人民日益增长的美好生活需要。项目建成投入使用后，可改善村庄生态环境、人居环境，有效改善镇村居民生产生活条件。
（二）绩效目标
1. 数量指标：1.人居环境设施：完成1处垃圾池、37mDN200波纹管、16㎡混凝土盖板、22座检查井与沉沙井建设，完成村委主片区房前屋后、河边沟渠环境全域优化。2.道路交通设施：完成720㎡村庄道路硬化及水泥压花、175m河石铺贴、300m平侧石、278m立缘石、260㎡沥青铺设、145㎡砖砌台阶施工；建成12m农耕桥、250㎡植草砖停车场。3.防洪护坡设施：完成700m河堤、1350m混凝土护脚与连锁块护坡建设。4.风貌景观设施：完成365m文化石挡墙、169m挡土墙新建及改造；建成150m四小园、295m花池、4处树池景观设施。
2. 效益指标：1.社会效益：完善乡村基础设施，提升通行、防洪、公共服务能力，优化村庄整体面貌，助力和美乡村建设。2.生态效益：规范垃圾、污水治理，整治沟渠河道，减少污染，有效提升村庄生态宜居水平。3.民生效益：改善村民生产生活条件，提升居住幸福感，群众满意度≥95%。4.长效效益：项目设施长效稳定运行，整治成果可持续巩固，夯实乡村振兴发展基础。
3. 质量指标：1.工程质量合格率：严格按规范施工验收，工程竣工验收合格率100%，无质量安全隐患。2.设施运行达标率：各类配套设施功能完好、正常投用，运行达标率100%。3.环境整治达标率：全面完成环境整治，村容整洁有序，人居环境整治达标率100%。4.建设合规性：项目建设符合行业标准，质量可控，满足长期运维要求。</t>
  </si>
  <si>
    <t>人居环境方面，新建1处垃圾池、37mDN200波纹管、16㎡混凝土盖板及22座检查井与沉沙井，并对村委主片区的房前屋后、河边沟渠等区域进行环境优化；基础设施方面，完成720㎡村庄道路硬化及水泥压花、175m河石铺贴、300m平侧石、278m立缘石、260㎡沥青铺设、145㎡砖砌台阶，新建700m河堤、1350m混凝土护脚与连锁块护坡、12m农耕桥以及250㎡植草砖停车场；风貌提升方面，新建及改造365m文化石挡墙和169m挡土墙，建设150m四小园、295m花池和4处树池等项目。</t>
  </si>
  <si>
    <t>新丰县回龙镇工业物流配套设施(来石村桥头组道路提升工程)项目</t>
  </si>
  <si>
    <t>完善路网结构，解决出行及排水安全隐患，提升交通安全性，补齐基础设施短板。实现道路畅通、排水达标、防护到位，打造安全便捷、设施完善的乡村交通环境。</t>
  </si>
  <si>
    <t>主要建设内容为拆除、新建混凝土道路工程，配套新建排水工程，新建砖砌及混凝土挡墙，新建交通设施工程，新建护栏工程。</t>
  </si>
  <si>
    <t>新丰县回龙镇正子村产业道路建设项目</t>
  </si>
  <si>
    <t>回龙镇正子村/回龙镇人民政府</t>
  </si>
  <si>
    <t>补齐正子村典型村交通路网短板，保障群众出行安全，完善村内路网，同时为开展产业项目提供保障。</t>
  </si>
  <si>
    <t>对新村委会到河堤、正子小学到余中组道路拓建及路域周边环境整治提升，总长度约1000米。</t>
  </si>
  <si>
    <t>新丰县生活污水治理项目</t>
  </si>
  <si>
    <t>新丰县农村生活污水治理三期工程-板岭下村</t>
  </si>
  <si>
    <t>板岭下村/新丰县马头镇人民政府</t>
  </si>
  <si>
    <t>深入贯彻省委“百县千镇万村高质量发展工程”工作部署，全面落实省委、市委关于农村人居环境整治的工作部署，持续巩固提升我县农村生活污水治理成效，切实解决农村污水治理短板问题，助力乡村振兴战略落地实施</t>
  </si>
  <si>
    <t>对马头镇板岭下村农村生活污水进行治理，共建设11个资源化利用终端及村内管网若干</t>
  </si>
  <si>
    <t>生活污水项目</t>
  </si>
  <si>
    <t>新丰县农村生活污水治理三期工程-文义村</t>
  </si>
  <si>
    <t>文义村/新丰县马头镇人民政府</t>
  </si>
  <si>
    <t>对马头镇文义村农村生活污水进行治理，共建设4个资源化利用终端及村内管网若干</t>
  </si>
  <si>
    <t>马头镇秀田村典型村生活污水治理工程</t>
  </si>
  <si>
    <t>秀田村/新丰县马头镇人民政府</t>
  </si>
  <si>
    <t>对马头镇秀田村农村生活污水进行治理，共建设5个资源化利用终端及村内管网若干</t>
  </si>
  <si>
    <t>新丰县（梅坑镇）农村生活污水治理二期（2024）工程梅坑镇新坪村佳社自然村建设点生活污水处理工程</t>
  </si>
  <si>
    <t>新坪村/梅坑镇人民政府</t>
  </si>
  <si>
    <t>对梅坑镇新坪村农村生活污水进行治理，建设资源化利用终端及村内管网若干</t>
  </si>
  <si>
    <t>新丰县遥田镇农村生活污水治理三期工程（大马村生活污水处理工程）</t>
  </si>
  <si>
    <t>遥田镇人民政府</t>
  </si>
  <si>
    <t>（一）必要性（功能定位）
1. 政策依据
项目符合广东省“百县千镇万村高质量发展工程”关于全面推进农村人居环境整治、加强农村生活污水治理、改善农村生态环境的工作部署，也契合新丰县遥田镇推进农村生态宜居建设、完善农村环境基础设施的整体发展规划。农村生活污水治理是改善农村人居环境、建设生态宜居美丽乡村的重要内容，实施本项目是补齐遥田镇大马村生活污水治理基础设施短板、提升农村生态环境质量的重要抓手。通过项目实施，全面完成大马村生活污水处理工程建设，建成污水处理站及配套收集管网、检查井等设施，实现村庄生活污水有效收集和集中处理，出水达标排放，彻底改善村庄水环境，完善农村生态环境基础设施体系。
（二）绩效目标
1.数量指标
项目建成后，完成大马村生活污水处理站及配套收集管网建设，覆盖村庄主要生活区域，生活污水收集处理率达到设计要求。
2.效益指标
项目投用后，将有效解决大马村生活污水乱排乱放问题，显著改善村庄水环境质量和人居环境，减少水体污染，提升村民生活品质和健康水平，群众综合满意度不低于90%。
3.质量指标
污水处理设施及管网工程施工质量达到建设合格标准，出水水质符合国家及地方农村生活污水处理相关排放标准，设施运行稳定可靠，竣工验收合格率100%。</t>
  </si>
  <si>
    <t>建设内容：建设大马村塘背、榕树下、湾子、中坎岭、红联、富头等6个自然村生活污水处理站点，配套铺设污水收集管网DN100管2709米，DN200管2277米，DN3002572米，建设化粪池8个，建设检查井及相关附属设施一批，对村庄生活污水进行集中收集处理，达标排放。
实施规模：项目覆盖遥田镇大马村主要生活区域，建设生活污水处理设施及配套管网系统，实现村庄生活污水有效收集和处理。</t>
  </si>
  <si>
    <t>新丰县遥田镇农村生活污水治理三期工程(半陂村、金山村生活污水处理工程)</t>
  </si>
  <si>
    <t>（一）必要性（功能定位）
1. 政策依据
项目符合广东省“百县千镇万村高质量发展工程”关于全面推进农村人居环境整治、加强农村生活污水治理、改善农村生态环境的工作部署，也契合新丰县遥田镇推进农村生态宜居建设、完善农村环境基础设施的整体发展规划。农村生活污水治理是改善农村人居环境、建设生态宜居美丽乡村的重要内容，实施本项目是补齐遥田镇大马村生活污水治理基础设施短板、提升农村生态环境质量的重要抓手。全面完成半陂村、金山村生活污水处理工程建设，建成污水处理站及配套收集管网、检查井等设施，实现村庄生活污水有效收集和集中处理，出水达标排放，彻底改善村庄水环境，完善农村生态环境基础设施体系。
（二）绩效目标
1.数量指标
项目建成后，完成半陂村、金山生活污水处理站及配套收集管网建设，覆盖村庄主要生活区域，生活污水收集处理率达到设计要求。
2.效益指标
项目投用后，将有效解决半陂村、金山村生活污水乱排乱放问题，显著改善村庄水环境质量和人居环境，减少水体污染，提升村民生活品质和健康水平，群众综合满意度不低于90%。
3.质量指标
污水处理设施及管网工程施工质量达到建设合格标准，出水水质符合国家及地方农村生活污水处理相关排放标准，设施运行稳定可靠，竣工验收合格率100%。</t>
  </si>
  <si>
    <t>本项目建设为遥田镇半陂村4个自然村：高围村、花县村、良善村、下楼村；金山村4个自然村金洞村、松窝村、塘坑村、上围村的生活污水处理。其中污水DN200 波纹管1605m，污水DN300 波纹管1405m，700沉泥井14座，700污水井85座，化粪池24座，隔油池11座，入户管PVC-U管2558m。</t>
  </si>
  <si>
    <t>新丰县回龙镇古塘村农村生活污水提质增效项目</t>
  </si>
  <si>
    <t>回龙镇古塘村/回龙镇人民政府</t>
  </si>
  <si>
    <t>对回龙镇古塘村农村生活污水进行治理，建设污水处理设施</t>
  </si>
  <si>
    <t>雪峒村乡村振兴文旅便民设施工程</t>
  </si>
  <si>
    <t>立足雪峒村文旅产业发展基础，打造乡村振兴产业现场观摩点位，直观展示本村产业发展、人居环境整治成效。提升产业示范带动功能。开展水稻、玉米、番薯等农作物规模化种植，打造特色农事示范地块，探索本地特色农业种植模式，盘活村内土地资源，带动村级产业发展。环境提升便民功能：通过杂草淤泥清理、场地平整、绿化草皮铺设，整治沿线环境面貌，改善村庄及产业基地周边人居环境，完善文旅便民配套，提升村庄整体风貌，为后续文旅活动开展打下硬件基础。</t>
  </si>
  <si>
    <r>
      <rPr>
        <sz val="11"/>
        <rFont val="宋体"/>
        <charset val="134"/>
      </rPr>
      <t>本项目为雪峒村乡村振兴文旅便民设施工程，主要实施内容包含乡村振兴文旅便民配套设施建设、打田种禾、玉米苗种植、杂草杂泥清运、场地钩机铲车平整清理、番薯种植管护、广告宣传、绿化提质等工作。具体任务：开展约</t>
    </r>
    <r>
      <rPr>
        <sz val="11"/>
        <rFont val="DejaVu Sans"/>
        <charset val="134"/>
      </rPr>
      <t>150.5</t>
    </r>
    <r>
      <rPr>
        <sz val="11"/>
        <rFont val="宋体"/>
        <charset val="134"/>
      </rPr>
      <t>亩田地打田种禾作业；实施玉米苗、番薯种植；全域杂草淤泥清理转运，沿线场地平整、建筑垃圾清表；开展现场氛围布置、展板标识等宣传物料制作；实施草皮铺设等绿化提质工程，完善文旅便民配套，服务各级调研观摩、产业基地巡查工作。</t>
    </r>
  </si>
  <si>
    <t>黄磜镇茶叶研发中心基础设施配套项目</t>
  </si>
  <si>
    <t>黄磜镇人民政府</t>
  </si>
  <si>
    <t>补齐黄磜镇茶叶产业研发配套短板，打造集茶叶技术研发、产品展示于一体的综合性平台，建成茶叶研发硬件载体，为本地茶叶品种改良、加工工艺提升、产品试验提供场地，可助推茶产业与乡村旅游融合发展，服务镇域乡村振兴。</t>
  </si>
  <si>
    <t>用于完善茶产业研发的产业配套基础设施，完善茶叶产业相关电气、排水、消防等设施。</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</si>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</sst>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20"/>
      <name val="方正小标宋简体"/>
      <charset val="134"/>
    </font>
    <font>
      <b/>
      <sz val="12"/>
      <name val="宋体"/>
      <charset val="134"/>
    </font>
    <font>
      <sz val="11"/>
      <name val="宋体"/>
      <charset val="134"/>
    </font>
    <font>
      <sz val="12"/>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DejaVu Sans"/>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3" borderId="10">
      <alignment vertical="center"/>
    </xf>
    <xf numFmtId="0" fontId="9" fillId="0" borderId="0">
      <alignment vertical="center"/>
    </xf>
    <xf numFmtId="0" fontId="10" fillId="0" borderId="0">
      <alignment vertical="center"/>
    </xf>
    <xf numFmtId="0" fontId="11" fillId="0" borderId="0">
      <alignment vertical="center"/>
    </xf>
    <xf numFmtId="0" fontId="12" fillId="0" borderId="11">
      <alignment vertical="center"/>
    </xf>
    <xf numFmtId="0" fontId="13" fillId="0" borderId="11">
      <alignment vertical="center"/>
    </xf>
    <xf numFmtId="0" fontId="14" fillId="0" borderId="12">
      <alignment vertical="center"/>
    </xf>
    <xf numFmtId="0" fontId="14" fillId="0" borderId="0">
      <alignment vertical="center"/>
    </xf>
    <xf numFmtId="0" fontId="15" fillId="4" borderId="13">
      <alignment vertical="center"/>
    </xf>
    <xf numFmtId="0" fontId="16" fillId="5" borderId="14">
      <alignment vertical="center"/>
    </xf>
    <xf numFmtId="0" fontId="17" fillId="5" borderId="13">
      <alignment vertical="center"/>
    </xf>
    <xf numFmtId="0" fontId="18" fillId="6" borderId="15">
      <alignment vertical="center"/>
    </xf>
    <xf numFmtId="0" fontId="19" fillId="0" borderId="16">
      <alignment vertical="center"/>
    </xf>
    <xf numFmtId="0" fontId="20" fillId="0" borderId="17">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cellStyleXfs>
  <cellXfs count="48">
    <xf numFmtId="0" fontId="0" fillId="0" borderId="0" xfId="0" applyAlignment="1">
      <alignment vertical="center"/>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0" xfId="0" applyFont="1" applyBorder="1" applyAlignment="1">
      <alignment horizontal="center" vertical="center" wrapText="1"/>
    </xf>
    <xf numFmtId="0" fontId="1" fillId="0" borderId="1" xfId="0" applyFont="1" applyFill="1" applyBorder="1" applyAlignment="1">
      <alignment horizontal="left" vertical="center"/>
    </xf>
    <xf numFmtId="0" fontId="1" fillId="2" borderId="4" xfId="0" applyFont="1" applyFill="1" applyBorder="1" applyAlignment="1">
      <alignment horizontal="center" vertical="center" wrapText="1"/>
    </xf>
    <xf numFmtId="0" fontId="1" fillId="0" borderId="1" xfId="0" applyFont="1" applyBorder="1" applyAlignment="1">
      <alignment horizontal="left" vertical="center"/>
    </xf>
    <xf numFmtId="0" fontId="1" fillId="2"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4" fillId="0" borderId="6"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4" fillId="0" borderId="5"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9" xfId="0" applyFont="1" applyBorder="1" applyAlignment="1">
      <alignment horizontal="left" vertical="center" wrapText="1"/>
    </xf>
    <xf numFmtId="0" fontId="1" fillId="0" borderId="6" xfId="0" applyFont="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1" fillId="0" borderId="5" xfId="0" applyFont="1" applyFill="1" applyBorder="1" applyAlignment="1">
      <alignment horizontal="center" vertical="center" wrapText="1"/>
    </xf>
    <xf numFmtId="0" fontId="1" fillId="0" borderId="1" xfId="0" applyFont="1" applyFill="1" applyBorder="1" applyAlignment="1" applyProtection="1">
      <alignment horizontal="left" vertical="center" wrapText="1"/>
    </xf>
    <xf numFmtId="0" fontId="1" fillId="0" borderId="6" xfId="0" applyFont="1" applyFill="1" applyBorder="1" applyAlignment="1">
      <alignment horizontal="center" vertical="center" wrapText="1"/>
    </xf>
    <xf numFmtId="0" fontId="1" fillId="0" borderId="4"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4" fillId="0" borderId="9" xfId="0" applyFont="1" applyFill="1" applyBorder="1" applyAlignment="1">
      <alignment horizontal="left" vertical="center" wrapText="1"/>
    </xf>
    <xf numFmtId="0" fontId="6" fillId="0" borderId="1" xfId="0" applyFont="1" applyBorder="1" applyAlignment="1">
      <alignment horizontal="right"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1"/>
  <sheetViews>
    <sheetView tabSelected="1" zoomScale="80" zoomScaleNormal="80" topLeftCell="A18" workbookViewId="0">
      <selection activeCell="F24" sqref="F24"/>
    </sheetView>
  </sheetViews>
  <sheetFormatPr defaultColWidth="9" defaultRowHeight="50" customHeight="1"/>
  <cols>
    <col min="1" max="1" width="5.75" style="1" customWidth="1"/>
    <col min="2" max="3" width="11.375" style="1" customWidth="1"/>
    <col min="4" max="4" width="17" style="1" customWidth="1"/>
    <col min="5" max="5" width="18.875" style="1" customWidth="1"/>
    <col min="6" max="6" width="97.125" style="3" customWidth="1"/>
    <col min="7" max="7" width="53.5" style="3" customWidth="1"/>
    <col min="8" max="8" width="16.125" style="2" customWidth="1"/>
    <col min="9" max="9" width="22.875" style="1" customWidth="1"/>
    <col min="10" max="16384" width="9" style="1"/>
  </cols>
  <sheetData>
    <row r="1" s="1" customFormat="1" customHeight="1" spans="1:10">
      <c r="A1" s="4" t="s">
        <v>0</v>
      </c>
      <c r="B1" s="4"/>
      <c r="C1" s="4"/>
      <c r="D1" s="4"/>
      <c r="E1" s="4"/>
      <c r="F1" s="5"/>
      <c r="G1" s="5"/>
      <c r="H1" s="6"/>
      <c r="I1" s="4"/>
    </row>
    <row r="2" s="1" customFormat="1" customHeight="1" spans="1:10">
      <c r="A2" s="7" t="s">
        <v>1</v>
      </c>
      <c r="B2" s="7" t="s">
        <v>2</v>
      </c>
      <c r="C2" s="7" t="s">
        <v>3</v>
      </c>
      <c r="D2" s="7" t="s">
        <v>4</v>
      </c>
      <c r="E2" s="7" t="s">
        <v>5</v>
      </c>
      <c r="F2" s="7" t="s">
        <v>6</v>
      </c>
      <c r="G2" s="7" t="s">
        <v>7</v>
      </c>
      <c r="H2" s="7" t="s">
        <v>8</v>
      </c>
      <c r="I2" s="7" t="s">
        <v>9</v>
      </c>
    </row>
    <row r="3" s="1" customFormat="1" ht="76" customHeight="1" spans="1:10">
      <c r="A3" s="8">
        <v>1</v>
      </c>
      <c r="B3" s="8" t="s">
        <v>10</v>
      </c>
      <c r="C3" s="9" t="s">
        <v>11</v>
      </c>
      <c r="D3" s="9" t="s">
        <v>11</v>
      </c>
      <c r="E3" s="9" t="s">
        <v>12</v>
      </c>
      <c r="F3" s="10" t="s">
        <v>13</v>
      </c>
      <c r="G3" s="10" t="s">
        <v>14</v>
      </c>
      <c r="H3" s="11">
        <v>87</v>
      </c>
      <c r="I3" s="8" t="s">
        <v>15</v>
      </c>
    </row>
    <row r="4" s="1" customFormat="1" ht="107" customHeight="1" spans="1:10">
      <c r="A4" s="8">
        <v>2</v>
      </c>
      <c r="B4" s="8" t="s">
        <v>10</v>
      </c>
      <c r="C4" s="12" t="s">
        <v>16</v>
      </c>
      <c r="D4" s="12" t="s">
        <v>16</v>
      </c>
      <c r="E4" s="9" t="s">
        <v>12</v>
      </c>
      <c r="F4" s="10" t="s">
        <v>17</v>
      </c>
      <c r="G4" s="10" t="s">
        <v>18</v>
      </c>
      <c r="H4" s="11">
        <v>130.21</v>
      </c>
      <c r="I4" s="13" t="s">
        <v>19</v>
      </c>
    </row>
    <row r="5" s="1" customFormat="1" customHeight="1" spans="1:10">
      <c r="A5" s="8">
        <v>3</v>
      </c>
      <c r="B5" s="14" t="s">
        <v>20</v>
      </c>
      <c r="C5" s="15" t="s">
        <v>21</v>
      </c>
      <c r="D5" s="9" t="s">
        <v>22</v>
      </c>
      <c r="E5" s="9" t="s">
        <v>23</v>
      </c>
      <c r="F5" s="16" t="s">
        <v>24</v>
      </c>
      <c r="G5" s="17" t="s">
        <v>25</v>
      </c>
      <c r="H5" s="11">
        <v>55</v>
      </c>
      <c r="I5" s="8" t="s">
        <v>26</v>
      </c>
    </row>
    <row r="6" s="1" customFormat="1" customHeight="1" spans="1:10">
      <c r="A6" s="8">
        <v>4</v>
      </c>
      <c r="B6" s="18"/>
      <c r="C6" s="19"/>
      <c r="D6" s="9" t="s">
        <v>27</v>
      </c>
      <c r="E6" s="8" t="s">
        <v>28</v>
      </c>
      <c r="F6" s="20"/>
      <c r="G6" s="17" t="s">
        <v>29</v>
      </c>
      <c r="H6" s="11">
        <v>55.6587</v>
      </c>
      <c r="I6" s="8" t="s">
        <v>26</v>
      </c>
      <c r="J6" s="21"/>
    </row>
    <row r="7" s="1" customFormat="1" customHeight="1" spans="1:10">
      <c r="A7" s="8">
        <v>5</v>
      </c>
      <c r="B7" s="18"/>
      <c r="C7" s="19"/>
      <c r="D7" s="9" t="s">
        <v>30</v>
      </c>
      <c r="E7" s="8" t="s">
        <v>31</v>
      </c>
      <c r="F7" s="20"/>
      <c r="G7" s="17" t="s">
        <v>32</v>
      </c>
      <c r="H7" s="11">
        <v>8.2184</v>
      </c>
      <c r="I7" s="8" t="s">
        <v>26</v>
      </c>
    </row>
    <row r="8" s="1" customFormat="1" customHeight="1" spans="1:10">
      <c r="A8" s="8">
        <v>6</v>
      </c>
      <c r="B8" s="18"/>
      <c r="C8" s="19"/>
      <c r="D8" s="15" t="s">
        <v>33</v>
      </c>
      <c r="E8" s="8" t="s">
        <v>34</v>
      </c>
      <c r="F8" s="20"/>
      <c r="G8" s="22" t="s">
        <v>35</v>
      </c>
      <c r="H8" s="11">
        <v>10.581</v>
      </c>
      <c r="I8" s="8" t="s">
        <v>26</v>
      </c>
    </row>
    <row r="9" s="1" customFormat="1" customHeight="1" spans="1:10">
      <c r="A9" s="8">
        <v>7</v>
      </c>
      <c r="B9" s="18"/>
      <c r="C9" s="19"/>
      <c r="D9" s="23"/>
      <c r="E9" s="8" t="s">
        <v>36</v>
      </c>
      <c r="F9" s="20"/>
      <c r="G9" s="24" t="s">
        <v>37</v>
      </c>
      <c r="H9" s="11">
        <v>9.5974</v>
      </c>
      <c r="I9" s="8" t="s">
        <v>26</v>
      </c>
    </row>
    <row r="10" s="1" customFormat="1" customHeight="1" spans="1:10">
      <c r="A10" s="8">
        <v>8</v>
      </c>
      <c r="B10" s="18"/>
      <c r="C10" s="19"/>
      <c r="D10" s="15" t="s">
        <v>38</v>
      </c>
      <c r="E10" s="8" t="s">
        <v>39</v>
      </c>
      <c r="F10" s="20"/>
      <c r="G10" s="17" t="s">
        <v>40</v>
      </c>
      <c r="H10" s="11">
        <v>9.861</v>
      </c>
      <c r="I10" s="8" t="s">
        <v>26</v>
      </c>
    </row>
    <row r="11" s="1" customFormat="1" customHeight="1" spans="1:10">
      <c r="A11" s="8">
        <v>9</v>
      </c>
      <c r="B11" s="18"/>
      <c r="C11" s="19"/>
      <c r="D11" s="23"/>
      <c r="E11" s="8" t="s">
        <v>41</v>
      </c>
      <c r="F11" s="20"/>
      <c r="G11" s="17" t="s">
        <v>42</v>
      </c>
      <c r="H11" s="11">
        <v>5.5165</v>
      </c>
      <c r="I11" s="8" t="s">
        <v>26</v>
      </c>
    </row>
    <row r="12" s="1" customFormat="1" customHeight="1" spans="1:10">
      <c r="A12" s="8">
        <v>10</v>
      </c>
      <c r="B12" s="18"/>
      <c r="C12" s="19"/>
      <c r="D12" s="9" t="s">
        <v>43</v>
      </c>
      <c r="E12" s="8" t="s">
        <v>44</v>
      </c>
      <c r="F12" s="25"/>
      <c r="G12" s="17" t="s">
        <v>45</v>
      </c>
      <c r="H12" s="11">
        <v>8.487</v>
      </c>
      <c r="I12" s="8" t="s">
        <v>26</v>
      </c>
    </row>
    <row r="13" s="1" customFormat="1" customHeight="1" spans="1:10">
      <c r="A13" s="8">
        <v>11</v>
      </c>
      <c r="B13" s="26" t="s">
        <v>20</v>
      </c>
      <c r="C13" s="14" t="s">
        <v>46</v>
      </c>
      <c r="D13" s="27" t="s">
        <v>47</v>
      </c>
      <c r="E13" s="8" t="s">
        <v>48</v>
      </c>
      <c r="F13" s="17" t="s">
        <v>49</v>
      </c>
      <c r="G13" s="17" t="s">
        <v>50</v>
      </c>
      <c r="H13" s="11">
        <v>10</v>
      </c>
      <c r="I13" s="8" t="s">
        <v>51</v>
      </c>
    </row>
    <row r="14" s="1" customFormat="1" customHeight="1" spans="1:10">
      <c r="A14" s="8">
        <v>12</v>
      </c>
      <c r="B14" s="26" t="s">
        <v>20</v>
      </c>
      <c r="C14" s="18"/>
      <c r="D14" s="27" t="s">
        <v>52</v>
      </c>
      <c r="E14" s="8" t="s">
        <v>48</v>
      </c>
      <c r="F14" s="17" t="s">
        <v>53</v>
      </c>
      <c r="G14" s="17" t="s">
        <v>54</v>
      </c>
      <c r="H14" s="11">
        <v>10.3277</v>
      </c>
      <c r="I14" s="8" t="s">
        <v>51</v>
      </c>
    </row>
    <row r="15" s="1" customFormat="1" ht="85" customHeight="1" spans="1:10">
      <c r="A15" s="8">
        <v>13</v>
      </c>
      <c r="B15" s="26" t="s">
        <v>20</v>
      </c>
      <c r="C15" s="18"/>
      <c r="D15" s="27" t="s">
        <v>55</v>
      </c>
      <c r="E15" s="8" t="s">
        <v>56</v>
      </c>
      <c r="F15" s="17" t="s">
        <v>57</v>
      </c>
      <c r="G15" s="17" t="s">
        <v>58</v>
      </c>
      <c r="H15" s="11">
        <v>9.6723</v>
      </c>
      <c r="I15" s="8" t="s">
        <v>51</v>
      </c>
    </row>
    <row r="16" s="1" customFormat="1" customHeight="1" spans="1:10">
      <c r="A16" s="8">
        <v>14</v>
      </c>
      <c r="B16" s="26" t="s">
        <v>20</v>
      </c>
      <c r="C16" s="18"/>
      <c r="D16" s="27" t="s">
        <v>59</v>
      </c>
      <c r="E16" s="8" t="s">
        <v>60</v>
      </c>
      <c r="F16" s="17" t="s">
        <v>49</v>
      </c>
      <c r="G16" s="17" t="s">
        <v>61</v>
      </c>
      <c r="H16" s="11">
        <v>10</v>
      </c>
      <c r="I16" s="8" t="s">
        <v>51</v>
      </c>
    </row>
    <row r="17" s="1" customFormat="1" customHeight="1" spans="1:10">
      <c r="A17" s="8">
        <v>15</v>
      </c>
      <c r="B17" s="26" t="s">
        <v>20</v>
      </c>
      <c r="C17" s="18"/>
      <c r="D17" s="27" t="s">
        <v>62</v>
      </c>
      <c r="E17" s="11" t="s">
        <v>63</v>
      </c>
      <c r="F17" s="28" t="s">
        <v>64</v>
      </c>
      <c r="G17" s="11" t="s">
        <v>65</v>
      </c>
      <c r="H17" s="29">
        <v>19.5</v>
      </c>
      <c r="I17" s="8" t="s">
        <v>51</v>
      </c>
    </row>
    <row r="18" s="1" customFormat="1" customHeight="1" spans="1:10">
      <c r="A18" s="8">
        <v>16</v>
      </c>
      <c r="B18" s="26" t="s">
        <v>20</v>
      </c>
      <c r="C18" s="18"/>
      <c r="D18" s="27" t="s">
        <v>66</v>
      </c>
      <c r="E18" s="11" t="s">
        <v>63</v>
      </c>
      <c r="F18" s="28" t="s">
        <v>67</v>
      </c>
      <c r="G18" s="11" t="s">
        <v>68</v>
      </c>
      <c r="H18" s="29">
        <v>5.4</v>
      </c>
      <c r="I18" s="8" t="s">
        <v>51</v>
      </c>
      <c r="J18" s="21"/>
    </row>
    <row r="19" s="1" customFormat="1" customHeight="1" spans="1:10">
      <c r="A19" s="8">
        <v>17</v>
      </c>
      <c r="B19" s="30" t="s">
        <v>20</v>
      </c>
      <c r="C19" s="18"/>
      <c r="D19" s="27" t="s">
        <v>69</v>
      </c>
      <c r="E19" s="11" t="s">
        <v>70</v>
      </c>
      <c r="F19" s="28" t="s">
        <v>71</v>
      </c>
      <c r="G19" s="11" t="s">
        <v>65</v>
      </c>
      <c r="H19" s="29">
        <v>41.36</v>
      </c>
      <c r="I19" s="8" t="s">
        <v>51</v>
      </c>
    </row>
    <row r="20" s="1" customFormat="1" customHeight="1" spans="1:10">
      <c r="A20" s="8">
        <v>18</v>
      </c>
      <c r="B20" s="30" t="s">
        <v>20</v>
      </c>
      <c r="C20" s="18"/>
      <c r="D20" s="27" t="s">
        <v>72</v>
      </c>
      <c r="E20" s="11" t="s">
        <v>63</v>
      </c>
      <c r="F20" s="28" t="s">
        <v>73</v>
      </c>
      <c r="G20" s="11" t="s">
        <v>65</v>
      </c>
      <c r="H20" s="29">
        <v>20</v>
      </c>
      <c r="I20" s="8" t="s">
        <v>51</v>
      </c>
    </row>
    <row r="21" s="1" customFormat="1" customHeight="1" spans="1:10">
      <c r="A21" s="8">
        <v>19</v>
      </c>
      <c r="B21" s="30" t="s">
        <v>20</v>
      </c>
      <c r="C21" s="18"/>
      <c r="D21" s="27" t="s">
        <v>74</v>
      </c>
      <c r="E21" s="11" t="s">
        <v>75</v>
      </c>
      <c r="F21" s="28" t="s">
        <v>73</v>
      </c>
      <c r="G21" s="11" t="s">
        <v>76</v>
      </c>
      <c r="H21" s="29">
        <v>23.74</v>
      </c>
      <c r="I21" s="8" t="s">
        <v>51</v>
      </c>
    </row>
    <row r="22" s="1" customFormat="1" customHeight="1" spans="1:10">
      <c r="A22" s="8">
        <v>20</v>
      </c>
      <c r="B22" s="30" t="s">
        <v>20</v>
      </c>
      <c r="C22" s="18"/>
      <c r="D22" s="27" t="s">
        <v>77</v>
      </c>
      <c r="E22" s="11" t="s">
        <v>63</v>
      </c>
      <c r="F22" s="28" t="s">
        <v>78</v>
      </c>
      <c r="G22" s="11" t="s">
        <v>79</v>
      </c>
      <c r="H22" s="29">
        <v>20</v>
      </c>
      <c r="I22" s="8" t="s">
        <v>51</v>
      </c>
    </row>
    <row r="23" s="1" customFormat="1" customHeight="1" spans="1:10">
      <c r="A23" s="8">
        <v>21</v>
      </c>
      <c r="B23" s="30" t="s">
        <v>20</v>
      </c>
      <c r="C23" s="18"/>
      <c r="D23" s="27" t="s">
        <v>80</v>
      </c>
      <c r="E23" s="11" t="s">
        <v>75</v>
      </c>
      <c r="F23" s="28" t="s">
        <v>81</v>
      </c>
      <c r="G23" s="11" t="s">
        <v>82</v>
      </c>
      <c r="H23" s="29">
        <v>20</v>
      </c>
      <c r="I23" s="8" t="s">
        <v>51</v>
      </c>
    </row>
    <row r="24" s="2" customFormat="1" ht="105" customHeight="1" spans="1:10">
      <c r="A24" s="8">
        <v>22</v>
      </c>
      <c r="B24" s="31" t="s">
        <v>20</v>
      </c>
      <c r="C24" s="18"/>
      <c r="D24" s="32" t="s">
        <v>83</v>
      </c>
      <c r="E24" s="33" t="s">
        <v>84</v>
      </c>
      <c r="F24" s="34" t="s">
        <v>85</v>
      </c>
      <c r="G24" s="34" t="s">
        <v>86</v>
      </c>
      <c r="H24" s="33">
        <v>2.35</v>
      </c>
      <c r="I24" s="8" t="s">
        <v>51</v>
      </c>
    </row>
    <row r="25" s="2" customFormat="1" ht="105" customHeight="1" spans="1:10">
      <c r="A25" s="8">
        <v>23</v>
      </c>
      <c r="B25" s="31" t="s">
        <v>20</v>
      </c>
      <c r="C25" s="18"/>
      <c r="D25" s="32" t="s">
        <v>87</v>
      </c>
      <c r="E25" s="33" t="s">
        <v>84</v>
      </c>
      <c r="F25" s="34" t="s">
        <v>88</v>
      </c>
      <c r="G25" s="34" t="s">
        <v>89</v>
      </c>
      <c r="H25" s="11">
        <v>23.9</v>
      </c>
      <c r="I25" s="8" t="s">
        <v>51</v>
      </c>
    </row>
    <row r="26" s="2" customFormat="1" ht="105" customHeight="1" spans="1:10">
      <c r="A26" s="8">
        <v>24</v>
      </c>
      <c r="B26" s="31" t="s">
        <v>20</v>
      </c>
      <c r="C26" s="18"/>
      <c r="D26" s="32" t="s">
        <v>90</v>
      </c>
      <c r="E26" s="33" t="s">
        <v>91</v>
      </c>
      <c r="F26" s="34" t="s">
        <v>92</v>
      </c>
      <c r="G26" s="34" t="s">
        <v>93</v>
      </c>
      <c r="H26" s="11">
        <v>22.8</v>
      </c>
      <c r="I26" s="8" t="s">
        <v>51</v>
      </c>
    </row>
    <row r="27" s="2" customFormat="1" ht="105" customHeight="1" spans="1:10">
      <c r="A27" s="8">
        <v>25</v>
      </c>
      <c r="B27" s="31" t="s">
        <v>20</v>
      </c>
      <c r="C27" s="18"/>
      <c r="D27" s="32" t="s">
        <v>94</v>
      </c>
      <c r="E27" s="33" t="s">
        <v>91</v>
      </c>
      <c r="F27" s="34" t="s">
        <v>95</v>
      </c>
      <c r="G27" s="34" t="s">
        <v>96</v>
      </c>
      <c r="H27" s="11">
        <v>12</v>
      </c>
      <c r="I27" s="8" t="s">
        <v>51</v>
      </c>
    </row>
    <row r="28" s="2" customFormat="1" ht="105" customHeight="1" spans="1:10">
      <c r="A28" s="8">
        <v>26</v>
      </c>
      <c r="B28" s="31" t="s">
        <v>20</v>
      </c>
      <c r="C28" s="18"/>
      <c r="D28" s="32" t="s">
        <v>97</v>
      </c>
      <c r="E28" s="33" t="s">
        <v>84</v>
      </c>
      <c r="F28" s="34" t="s">
        <v>98</v>
      </c>
      <c r="G28" s="34" t="s">
        <v>99</v>
      </c>
      <c r="H28" s="11">
        <v>29.5</v>
      </c>
      <c r="I28" s="8" t="s">
        <v>51</v>
      </c>
    </row>
    <row r="29" s="1" customFormat="1" ht="116" customHeight="1" spans="1:10">
      <c r="A29" s="8">
        <v>27</v>
      </c>
      <c r="B29" s="26" t="s">
        <v>20</v>
      </c>
      <c r="C29" s="18"/>
      <c r="D29" s="35" t="s">
        <v>100</v>
      </c>
      <c r="E29" s="8" t="s">
        <v>101</v>
      </c>
      <c r="F29" s="17" t="s">
        <v>102</v>
      </c>
      <c r="G29" s="17" t="s">
        <v>103</v>
      </c>
      <c r="H29" s="11">
        <v>50</v>
      </c>
      <c r="I29" s="8" t="s">
        <v>51</v>
      </c>
    </row>
    <row r="30" s="1" customFormat="1" ht="147" customHeight="1" spans="1:10">
      <c r="A30" s="8">
        <v>28</v>
      </c>
      <c r="B30" s="26" t="s">
        <v>20</v>
      </c>
      <c r="C30" s="18"/>
      <c r="D30" s="35" t="s">
        <v>104</v>
      </c>
      <c r="E30" s="8" t="s">
        <v>105</v>
      </c>
      <c r="F30" s="17" t="s">
        <v>106</v>
      </c>
      <c r="G30" s="17" t="s">
        <v>107</v>
      </c>
      <c r="H30" s="11">
        <v>15</v>
      </c>
      <c r="I30" s="8" t="s">
        <v>51</v>
      </c>
    </row>
    <row r="31" s="1" customFormat="1" ht="132" customHeight="1" spans="1:10">
      <c r="A31" s="8">
        <v>29</v>
      </c>
      <c r="B31" s="26" t="s">
        <v>20</v>
      </c>
      <c r="C31" s="18"/>
      <c r="D31" s="35" t="s">
        <v>108</v>
      </c>
      <c r="E31" s="8" t="s">
        <v>105</v>
      </c>
      <c r="F31" s="36" t="s">
        <v>109</v>
      </c>
      <c r="G31" s="17" t="s">
        <v>110</v>
      </c>
      <c r="H31" s="11">
        <v>15</v>
      </c>
      <c r="I31" s="8" t="s">
        <v>51</v>
      </c>
    </row>
    <row r="32" s="1" customFormat="1" ht="115" customHeight="1" spans="1:10">
      <c r="A32" s="8">
        <v>30</v>
      </c>
      <c r="B32" s="26" t="s">
        <v>20</v>
      </c>
      <c r="C32" s="18"/>
      <c r="D32" s="35" t="s">
        <v>111</v>
      </c>
      <c r="E32" s="8" t="s">
        <v>112</v>
      </c>
      <c r="F32" s="36" t="s">
        <v>113</v>
      </c>
      <c r="G32" s="17" t="s">
        <v>114</v>
      </c>
      <c r="H32" s="11">
        <v>30</v>
      </c>
      <c r="I32" s="8" t="s">
        <v>51</v>
      </c>
    </row>
    <row r="33" s="1" customFormat="1" ht="134" customHeight="1" spans="1:9">
      <c r="A33" s="8">
        <v>31</v>
      </c>
      <c r="B33" s="26" t="s">
        <v>20</v>
      </c>
      <c r="C33" s="18"/>
      <c r="D33" s="27" t="s">
        <v>115</v>
      </c>
      <c r="E33" s="8" t="s">
        <v>116</v>
      </c>
      <c r="F33" s="37" t="s">
        <v>117</v>
      </c>
      <c r="G33" s="17" t="s">
        <v>118</v>
      </c>
      <c r="H33" s="11">
        <v>7</v>
      </c>
      <c r="I33" s="8" t="s">
        <v>51</v>
      </c>
    </row>
    <row r="34" s="1" customFormat="1" ht="128" customHeight="1" spans="1:9">
      <c r="A34" s="8">
        <v>32</v>
      </c>
      <c r="B34" s="38" t="s">
        <v>20</v>
      </c>
      <c r="C34" s="18"/>
      <c r="D34" s="27" t="s">
        <v>119</v>
      </c>
      <c r="E34" s="8" t="s">
        <v>116</v>
      </c>
      <c r="F34" s="28" t="s">
        <v>120</v>
      </c>
      <c r="G34" s="28" t="s">
        <v>121</v>
      </c>
      <c r="H34" s="11">
        <v>15</v>
      </c>
      <c r="I34" s="8" t="s">
        <v>51</v>
      </c>
    </row>
    <row r="35" s="1" customFormat="1" ht="111" customHeight="1" spans="1:9">
      <c r="A35" s="8">
        <v>33</v>
      </c>
      <c r="B35" s="38" t="s">
        <v>20</v>
      </c>
      <c r="C35" s="18"/>
      <c r="D35" s="27" t="s">
        <v>122</v>
      </c>
      <c r="E35" s="11" t="s">
        <v>123</v>
      </c>
      <c r="F35" s="28" t="s">
        <v>124</v>
      </c>
      <c r="G35" s="11" t="s">
        <v>125</v>
      </c>
      <c r="H35" s="11">
        <v>10</v>
      </c>
      <c r="I35" s="8" t="s">
        <v>51</v>
      </c>
    </row>
    <row r="36" s="1" customFormat="1" ht="118" customHeight="1" spans="1:9">
      <c r="A36" s="8">
        <v>34</v>
      </c>
      <c r="B36" s="26" t="s">
        <v>20</v>
      </c>
      <c r="C36" s="18"/>
      <c r="D36" s="27" t="s">
        <v>126</v>
      </c>
      <c r="E36" s="11" t="s">
        <v>127</v>
      </c>
      <c r="F36" s="28" t="s">
        <v>128</v>
      </c>
      <c r="G36" s="11" t="s">
        <v>129</v>
      </c>
      <c r="H36" s="11">
        <v>8</v>
      </c>
      <c r="I36" s="8" t="s">
        <v>51</v>
      </c>
    </row>
    <row r="37" s="1" customFormat="1" ht="213" customHeight="1" spans="1:9">
      <c r="A37" s="8">
        <v>35</v>
      </c>
      <c r="B37" s="38" t="s">
        <v>20</v>
      </c>
      <c r="C37" s="18"/>
      <c r="D37" s="27" t="s">
        <v>130</v>
      </c>
      <c r="E37" s="11" t="s">
        <v>131</v>
      </c>
      <c r="F37" s="39" t="s">
        <v>132</v>
      </c>
      <c r="G37" s="39" t="s">
        <v>133</v>
      </c>
      <c r="H37" s="11">
        <v>30</v>
      </c>
      <c r="I37" s="8" t="s">
        <v>51</v>
      </c>
    </row>
    <row r="38" s="1" customFormat="1" ht="273" customHeight="1" spans="1:9">
      <c r="A38" s="8">
        <v>36</v>
      </c>
      <c r="B38" s="38" t="s">
        <v>20</v>
      </c>
      <c r="C38" s="18"/>
      <c r="D38" s="27" t="s">
        <v>134</v>
      </c>
      <c r="E38" s="11" t="s">
        <v>135</v>
      </c>
      <c r="F38" s="28" t="s">
        <v>136</v>
      </c>
      <c r="G38" s="28" t="s">
        <v>137</v>
      </c>
      <c r="H38" s="11">
        <v>30</v>
      </c>
      <c r="I38" s="8" t="s">
        <v>51</v>
      </c>
    </row>
    <row r="39" s="1" customFormat="1" ht="300" customHeight="1" spans="1:9">
      <c r="A39" s="8">
        <v>37</v>
      </c>
      <c r="B39" s="38" t="s">
        <v>20</v>
      </c>
      <c r="C39" s="18"/>
      <c r="D39" s="27" t="s">
        <v>138</v>
      </c>
      <c r="E39" s="11" t="s">
        <v>139</v>
      </c>
      <c r="F39" s="28" t="s">
        <v>140</v>
      </c>
      <c r="G39" s="28" t="s">
        <v>141</v>
      </c>
      <c r="H39" s="11">
        <v>30</v>
      </c>
      <c r="I39" s="8" t="s">
        <v>51</v>
      </c>
    </row>
    <row r="40" s="2" customFormat="1" ht="69" customHeight="1" spans="1:9">
      <c r="A40" s="8">
        <v>38</v>
      </c>
      <c r="B40" s="38" t="s">
        <v>20</v>
      </c>
      <c r="C40" s="18"/>
      <c r="D40" s="40" t="s">
        <v>142</v>
      </c>
      <c r="E40" s="11" t="s">
        <v>44</v>
      </c>
      <c r="F40" s="28" t="s">
        <v>143</v>
      </c>
      <c r="G40" s="28" t="s">
        <v>144</v>
      </c>
      <c r="H40" s="11">
        <v>50</v>
      </c>
      <c r="I40" s="11" t="s">
        <v>51</v>
      </c>
    </row>
    <row r="41" s="2" customFormat="1" customHeight="1" spans="1:9">
      <c r="A41" s="8">
        <v>39</v>
      </c>
      <c r="B41" s="38" t="s">
        <v>20</v>
      </c>
      <c r="C41" s="41"/>
      <c r="D41" s="40" t="s">
        <v>145</v>
      </c>
      <c r="E41" s="11" t="s">
        <v>146</v>
      </c>
      <c r="F41" s="28" t="s">
        <v>147</v>
      </c>
      <c r="G41" s="28" t="s">
        <v>148</v>
      </c>
      <c r="H41" s="11">
        <v>50</v>
      </c>
      <c r="I41" s="11" t="s">
        <v>51</v>
      </c>
    </row>
    <row r="42" s="3" customFormat="1" customHeight="1" spans="1:9">
      <c r="A42" s="8">
        <v>40</v>
      </c>
      <c r="B42" s="8" t="s">
        <v>20</v>
      </c>
      <c r="C42" s="14" t="s">
        <v>149</v>
      </c>
      <c r="D42" s="42" t="s">
        <v>150</v>
      </c>
      <c r="E42" s="11" t="s">
        <v>151</v>
      </c>
      <c r="F42" s="28" t="s">
        <v>152</v>
      </c>
      <c r="G42" s="28" t="s">
        <v>153</v>
      </c>
      <c r="H42" s="11">
        <v>22</v>
      </c>
      <c r="I42" s="8" t="s">
        <v>154</v>
      </c>
    </row>
    <row r="43" s="3" customFormat="1" customHeight="1" spans="1:9">
      <c r="A43" s="8">
        <v>41</v>
      </c>
      <c r="B43" s="8" t="s">
        <v>20</v>
      </c>
      <c r="C43" s="18"/>
      <c r="D43" s="42" t="s">
        <v>155</v>
      </c>
      <c r="E43" s="11" t="s">
        <v>156</v>
      </c>
      <c r="F43" s="28" t="s">
        <v>152</v>
      </c>
      <c r="G43" s="28" t="s">
        <v>157</v>
      </c>
      <c r="H43" s="11">
        <v>45.92</v>
      </c>
      <c r="I43" s="8" t="s">
        <v>154</v>
      </c>
    </row>
    <row r="44" s="3" customFormat="1" customHeight="1" spans="1:9">
      <c r="A44" s="8">
        <v>42</v>
      </c>
      <c r="B44" s="8" t="s">
        <v>20</v>
      </c>
      <c r="C44" s="18"/>
      <c r="D44" s="42" t="s">
        <v>158</v>
      </c>
      <c r="E44" s="11" t="s">
        <v>159</v>
      </c>
      <c r="F44" s="28" t="s">
        <v>152</v>
      </c>
      <c r="G44" s="28" t="s">
        <v>160</v>
      </c>
      <c r="H44" s="11">
        <v>47.8</v>
      </c>
      <c r="I44" s="8" t="s">
        <v>154</v>
      </c>
    </row>
    <row r="45" s="3" customFormat="1" ht="109" customHeight="1" spans="1:9">
      <c r="A45" s="8">
        <v>43</v>
      </c>
      <c r="B45" s="43" t="s">
        <v>20</v>
      </c>
      <c r="C45" s="18"/>
      <c r="D45" s="42" t="s">
        <v>161</v>
      </c>
      <c r="E45" s="8" t="s">
        <v>162</v>
      </c>
      <c r="F45" s="28" t="s">
        <v>152</v>
      </c>
      <c r="G45" s="28" t="s">
        <v>163</v>
      </c>
      <c r="H45" s="42">
        <v>26</v>
      </c>
      <c r="I45" s="8" t="s">
        <v>154</v>
      </c>
    </row>
    <row r="46" s="3" customFormat="1" ht="255" customHeight="1" spans="1:9">
      <c r="A46" s="8">
        <v>44</v>
      </c>
      <c r="B46" s="42" t="s">
        <v>20</v>
      </c>
      <c r="C46" s="18"/>
      <c r="D46" s="42" t="s">
        <v>164</v>
      </c>
      <c r="E46" s="44" t="s">
        <v>165</v>
      </c>
      <c r="F46" s="36" t="s">
        <v>166</v>
      </c>
      <c r="G46" s="36" t="s">
        <v>167</v>
      </c>
      <c r="H46" s="11">
        <v>25</v>
      </c>
      <c r="I46" s="11" t="s">
        <v>154</v>
      </c>
    </row>
    <row r="47" s="3" customFormat="1" ht="279" customHeight="1" spans="1:9">
      <c r="A47" s="8">
        <v>45</v>
      </c>
      <c r="B47" s="42" t="s">
        <v>20</v>
      </c>
      <c r="C47" s="18"/>
      <c r="D47" s="42" t="s">
        <v>168</v>
      </c>
      <c r="E47" s="44" t="s">
        <v>165</v>
      </c>
      <c r="F47" s="36" t="s">
        <v>169</v>
      </c>
      <c r="G47" s="36" t="s">
        <v>170</v>
      </c>
      <c r="H47" s="11">
        <v>25</v>
      </c>
      <c r="I47" s="11" t="s">
        <v>154</v>
      </c>
    </row>
    <row r="48" s="3" customFormat="1" customHeight="1" spans="1:9">
      <c r="A48" s="8">
        <v>46</v>
      </c>
      <c r="B48" s="11" t="s">
        <v>20</v>
      </c>
      <c r="C48" s="41"/>
      <c r="D48" s="42" t="s">
        <v>171</v>
      </c>
      <c r="E48" s="11" t="s">
        <v>172</v>
      </c>
      <c r="F48" s="28" t="s">
        <v>152</v>
      </c>
      <c r="G48" s="28" t="s">
        <v>173</v>
      </c>
      <c r="H48" s="11">
        <v>50</v>
      </c>
      <c r="I48" s="11" t="s">
        <v>154</v>
      </c>
    </row>
    <row r="49" s="3" customFormat="1" ht="126" customHeight="1" spans="1:9">
      <c r="A49" s="8">
        <v>47</v>
      </c>
      <c r="B49" s="33" t="s">
        <v>10</v>
      </c>
      <c r="C49" s="33" t="s">
        <v>174</v>
      </c>
      <c r="D49" s="33" t="s">
        <v>174</v>
      </c>
      <c r="E49" s="33" t="s">
        <v>84</v>
      </c>
      <c r="F49" s="45" t="s">
        <v>175</v>
      </c>
      <c r="G49" s="45" t="s">
        <v>176</v>
      </c>
      <c r="H49" s="11">
        <v>30</v>
      </c>
      <c r="I49" s="8"/>
    </row>
    <row r="50" s="3" customFormat="1" ht="89" customHeight="1" spans="1:9">
      <c r="A50" s="8">
        <v>48</v>
      </c>
      <c r="B50" s="33" t="s">
        <v>10</v>
      </c>
      <c r="C50" s="33" t="s">
        <v>177</v>
      </c>
      <c r="D50" s="33" t="s">
        <v>177</v>
      </c>
      <c r="E50" s="33" t="s">
        <v>178</v>
      </c>
      <c r="F50" s="45" t="s">
        <v>179</v>
      </c>
      <c r="G50" s="45" t="s">
        <v>180</v>
      </c>
      <c r="H50" s="11">
        <v>29.6</v>
      </c>
      <c r="I50" s="8"/>
    </row>
    <row r="51" s="1" customFormat="1" customHeight="1" spans="1:9">
      <c r="A51" s="46" t="s">
        <v>181</v>
      </c>
      <c r="B51" s="46"/>
      <c r="C51" s="46"/>
      <c r="D51" s="46"/>
      <c r="E51" s="46"/>
      <c r="F51" s="46"/>
      <c r="G51" s="46"/>
      <c r="H51" s="47">
        <f>SUM(H3:H50)</f>
        <v>1302</v>
      </c>
      <c r="I51" s="11"/>
    </row>
  </sheetData>
  <autoFilter xmlns:etc="http://www.wps.cn/officeDocument/2017/etCustomData" ref="A2:J51" etc:filterBottomFollowUsedRange="0">
    <extLst/>
  </autoFilter>
  <mergeCells count="9">
    <mergeCell ref="A1:I1"/>
    <mergeCell ref="A51:G51"/>
    <mergeCell ref="B5:B12"/>
    <mergeCell ref="C5:C12"/>
    <mergeCell ref="C13:C41"/>
    <mergeCell ref="C42:C48"/>
    <mergeCell ref="D8:D9"/>
    <mergeCell ref="D10:D11"/>
    <mergeCell ref="F5:F12"/>
  </mergeCells>
  <dataValidations count="3">
    <dataValidation type="list" allowBlank="1" showErrorMessage="1" sqref="B45 B19:B28 B49:B50">
      <formula1>"基础设施建设,产业发展,帮扶群体就业增收"</formula1>
    </dataValidation>
    <dataValidation type="list" allowBlank="1" showInputMessage="1" showErrorMessage="1" sqref="B48 B13:B18 B29:B41">
      <formula1>"基础设施建设,产业发展,帮扶群体就业增收"</formula1>
    </dataValidation>
    <dataValidation allowBlank="1" showInputMessage="1" showErrorMessage="1" sqref="C1:C2 C13:C17 C19:C48 C51:C1048576"/>
  </dataValidations>
  <pageMargins left="0.7" right="0.7" top="0.75" bottom="0.75" header="0.3" footer="0.3"/>
  <pageSetup paperSize="9" scale="5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你说</cp:lastModifiedBy>
  <dcterms:created xsi:type="dcterms:W3CDTF">2023-05-12T11:15:00Z</dcterms:created>
  <dcterms:modified xsi:type="dcterms:W3CDTF">2026-09-09T02:20:23Z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1F6DCFC0DD114004827837EADCE572DB_12</vt:lpwstr>
  </property>
  <property fmtid="{D5CDD505-2E9C-101B-9397-08002B2CF9AE}" pid="4" name="CalculationRule">
    <vt:i4>0</vt:i4>
  </property>
</Properties>
</file>