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850" activeTab="0"/>
  </bookViews>
  <sheets>
    <sheet name="总成绩排名及进入体检名单" sheetId="1" r:id="rId1"/>
  </sheets>
  <definedNames/>
  <calcPr fullCalcOnLoad="1"/>
</workbook>
</file>

<file path=xl/sharedStrings.xml><?xml version="1.0" encoding="utf-8"?>
<sst xmlns="http://schemas.openxmlformats.org/spreadsheetml/2006/main" count="158" uniqueCount="90">
  <si>
    <t>序号</t>
  </si>
  <si>
    <t>备注</t>
  </si>
  <si>
    <t>报考岗位</t>
  </si>
  <si>
    <t>面试
成绩</t>
  </si>
  <si>
    <t>岗位代码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</si>
  <si>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</si>
  <si>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</si>
  <si>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</si>
  <si>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</si>
  <si>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</si>
  <si>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</si>
  <si>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</si>
  <si>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</si>
  <si>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</si>
  <si>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</si>
  <si>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</si>
  <si>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</si>
  <si>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</si>
  <si>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</si>
  <si>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</si>
  <si>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</si>
  <si>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</si>
  <si>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</si>
  <si>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</si>
  <si>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</si>
  <si>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</si>
  <si>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</si>
  <si>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</si>
  <si>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面试成绩*50%</t>
  </si>
  <si>
    <t>总成绩</t>
  </si>
  <si>
    <t>排名</t>
  </si>
  <si>
    <t>是否进入体检</t>
  </si>
  <si>
    <t>1</t>
  </si>
  <si>
    <t>附件1</t>
  </si>
  <si>
    <t>准考证号</t>
  </si>
  <si>
    <t>笔试成绩</t>
  </si>
  <si>
    <t>笔试成绩*50%</t>
  </si>
  <si>
    <t>中职语文教师</t>
  </si>
  <si>
    <t>中职英语教师</t>
  </si>
  <si>
    <t>中职体育教师</t>
  </si>
  <si>
    <t>中职机电教师</t>
  </si>
  <si>
    <t>中职中餐烹饪教师</t>
  </si>
  <si>
    <t>中职电商教师</t>
  </si>
  <si>
    <t>20231150602</t>
  </si>
  <si>
    <t>20231150610</t>
  </si>
  <si>
    <t>中学语文教师</t>
  </si>
  <si>
    <t>20231150726</t>
  </si>
  <si>
    <t>20231150701</t>
  </si>
  <si>
    <t>中学数学教师</t>
  </si>
  <si>
    <t>中学英语教师</t>
  </si>
  <si>
    <t>中学思政教师</t>
  </si>
  <si>
    <t>中学物理教师</t>
  </si>
  <si>
    <t>20231151201</t>
  </si>
  <si>
    <t>中小学美术教师</t>
  </si>
  <si>
    <t>中小学音乐教师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</si>
  <si>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</si>
  <si>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</si>
  <si>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</si>
  <si>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</si>
  <si>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</si>
  <si>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</si>
  <si>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</si>
  <si>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</si>
  <si>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</si>
  <si>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</si>
  <si>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</si>
  <si>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</si>
  <si>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</si>
  <si>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</si>
  <si>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</si>
  <si>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</si>
  <si>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</si>
  <si>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</si>
  <si>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</si>
  <si>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</si>
  <si>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</si>
  <si>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</si>
  <si>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</si>
  <si>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</si>
  <si>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</si>
  <si>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</si>
  <si>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</si>
  <si>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</si>
  <si>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</si>
  <si>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</si>
  <si>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Y</t>
  </si>
  <si>
    <t>缺考</t>
  </si>
  <si>
    <t>66.96</t>
  </si>
  <si>
    <t>65.68</t>
  </si>
  <si>
    <t>新丰县2023年公开招聘中职学校及紧缺学科教师成绩汇总表及进入体检名单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</si>
</sst>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26" fillId="0" borderId="9" xfId="0" applyNumberFormat="1" applyFont="1" applyFill="1" applyBorder="1" applyAlignment="1">
      <alignment horizontal="center" vertical="center"/>
    </xf>
    <xf numFmtId="178" fontId="26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7.625" style="0" customWidth="1"/>
    <col min="2" max="2" width="19.00390625" style="0" customWidth="1"/>
    <col min="3" max="3" width="12.25390625" style="0" customWidth="1"/>
    <col min="4" max="4" width="16.00390625" style="0" customWidth="1"/>
    <col min="5" max="5" width="12.625" style="0" customWidth="1"/>
    <col min="6" max="6" width="13.375" style="0" customWidth="1"/>
    <col min="7" max="7" width="11.375" style="0" customWidth="1"/>
    <col min="8" max="8" width="10.875" style="0" customWidth="1"/>
    <col min="9" max="9" width="12.375" style="0" customWidth="1"/>
  </cols>
  <sheetData>
    <row r="1" ht="14.25">
      <c r="A1" s="3" t="s">
        <v>33</v>
      </c>
    </row>
    <row r="2" spans="1:12" ht="34.5" customHeight="1">
      <c r="A2" s="12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4.5" customHeight="1">
      <c r="A3" s="1" t="s">
        <v>0</v>
      </c>
      <c r="B3" s="2" t="s">
        <v>2</v>
      </c>
      <c r="C3" s="2" t="s">
        <v>4</v>
      </c>
      <c r="D3" s="2" t="s">
        <v>34</v>
      </c>
      <c r="E3" s="2" t="s">
        <v>35</v>
      </c>
      <c r="F3" s="2" t="s">
        <v>36</v>
      </c>
      <c r="G3" s="2" t="s">
        <v>3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1</v>
      </c>
    </row>
    <row r="4" spans="1:12" ht="16.5" customHeight="1">
      <c r="A4" s="5" t="s">
        <v>32</v>
      </c>
      <c r="B4" s="6" t="s">
        <v>37</v>
      </c>
      <c r="C4" s="6">
        <v>2023501</v>
      </c>
      <c r="D4" s="6">
        <v>20231150107</v>
      </c>
      <c r="E4" s="7">
        <v>92.08</v>
      </c>
      <c r="F4" s="8">
        <f>E4*0.5</f>
        <v>46.04</v>
      </c>
      <c r="G4" s="9">
        <v>78.9</v>
      </c>
      <c r="H4" s="9">
        <f aca="true" t="shared" si="0" ref="H4:H15">G4*0.5</f>
        <v>39.45</v>
      </c>
      <c r="I4" s="9">
        <f aca="true" t="shared" si="1" ref="I4:I15">F4+H4</f>
        <v>85.49000000000001</v>
      </c>
      <c r="J4" s="10">
        <v>1</v>
      </c>
      <c r="K4" s="10" t="s">
        <v>85</v>
      </c>
      <c r="L4" s="10"/>
    </row>
    <row r="5" spans="1:12" ht="16.5" customHeight="1">
      <c r="A5" s="5" t="s">
        <v>5</v>
      </c>
      <c r="B5" s="6" t="s">
        <v>37</v>
      </c>
      <c r="C5" s="6">
        <v>2023501</v>
      </c>
      <c r="D5" s="6">
        <v>20231150105</v>
      </c>
      <c r="E5" s="7">
        <v>78.56</v>
      </c>
      <c r="F5" s="8">
        <f>E5*0.5</f>
        <v>39.28</v>
      </c>
      <c r="G5" s="9">
        <v>87.3</v>
      </c>
      <c r="H5" s="9">
        <f t="shared" si="0"/>
        <v>43.65</v>
      </c>
      <c r="I5" s="9">
        <f t="shared" si="1"/>
        <v>82.93</v>
      </c>
      <c r="J5" s="10">
        <v>2</v>
      </c>
      <c r="K5" s="10" t="s">
        <v>85</v>
      </c>
      <c r="L5" s="11"/>
    </row>
    <row r="6" spans="1:12" ht="16.5" customHeight="1">
      <c r="A6" s="5" t="s">
        <v>6</v>
      </c>
      <c r="B6" s="6" t="s">
        <v>37</v>
      </c>
      <c r="C6" s="6">
        <v>2023501</v>
      </c>
      <c r="D6" s="6">
        <v>20231150106</v>
      </c>
      <c r="E6" s="7">
        <v>79.92</v>
      </c>
      <c r="F6" s="8">
        <f aca="true" t="shared" si="2" ref="F6:F57">E6*0.5</f>
        <v>39.96</v>
      </c>
      <c r="G6" s="9">
        <v>81.3</v>
      </c>
      <c r="H6" s="9">
        <f t="shared" si="0"/>
        <v>40.65</v>
      </c>
      <c r="I6" s="9">
        <f t="shared" si="1"/>
        <v>80.61</v>
      </c>
      <c r="J6" s="10">
        <v>3</v>
      </c>
      <c r="K6" s="10"/>
      <c r="L6" s="11"/>
    </row>
    <row r="7" spans="1:12" ht="16.5" customHeight="1">
      <c r="A7" s="5" t="s">
        <v>7</v>
      </c>
      <c r="B7" s="6" t="s">
        <v>37</v>
      </c>
      <c r="C7" s="6">
        <v>2023501</v>
      </c>
      <c r="D7" s="6">
        <v>20231150101</v>
      </c>
      <c r="E7" s="7">
        <v>71.68</v>
      </c>
      <c r="F7" s="8">
        <f t="shared" si="2"/>
        <v>35.84</v>
      </c>
      <c r="G7" s="9">
        <v>77.4</v>
      </c>
      <c r="H7" s="9">
        <f t="shared" si="0"/>
        <v>38.7</v>
      </c>
      <c r="I7" s="9">
        <f t="shared" si="1"/>
        <v>74.54</v>
      </c>
      <c r="J7" s="10">
        <v>4</v>
      </c>
      <c r="K7" s="10"/>
      <c r="L7" s="11"/>
    </row>
    <row r="8" spans="1:12" ht="16.5" customHeight="1">
      <c r="A8" s="5" t="s">
        <v>8</v>
      </c>
      <c r="B8" s="6" t="s">
        <v>38</v>
      </c>
      <c r="C8" s="6">
        <v>2023503</v>
      </c>
      <c r="D8" s="6">
        <v>20231150126</v>
      </c>
      <c r="E8" s="7">
        <v>93.12</v>
      </c>
      <c r="F8" s="8">
        <f t="shared" si="2"/>
        <v>46.56</v>
      </c>
      <c r="G8" s="9">
        <v>83.2</v>
      </c>
      <c r="H8" s="9">
        <f t="shared" si="0"/>
        <v>41.6</v>
      </c>
      <c r="I8" s="9">
        <f t="shared" si="1"/>
        <v>88.16</v>
      </c>
      <c r="J8" s="10">
        <v>1</v>
      </c>
      <c r="K8" s="10" t="s">
        <v>85</v>
      </c>
      <c r="L8" s="11"/>
    </row>
    <row r="9" spans="1:12" ht="16.5" customHeight="1">
      <c r="A9" s="5" t="s">
        <v>9</v>
      </c>
      <c r="B9" s="6" t="s">
        <v>38</v>
      </c>
      <c r="C9" s="6">
        <v>2023503</v>
      </c>
      <c r="D9" s="6">
        <v>20231150125</v>
      </c>
      <c r="E9" s="7">
        <v>97.68</v>
      </c>
      <c r="F9" s="8">
        <f>E9*0.5</f>
        <v>48.84</v>
      </c>
      <c r="G9" s="9">
        <v>77.9</v>
      </c>
      <c r="H9" s="9">
        <f>G9*0.5</f>
        <v>38.95</v>
      </c>
      <c r="I9" s="9">
        <f>F9+H9</f>
        <v>87.79</v>
      </c>
      <c r="J9" s="10">
        <v>2</v>
      </c>
      <c r="K9" s="10" t="s">
        <v>85</v>
      </c>
      <c r="L9" s="11"/>
    </row>
    <row r="10" spans="1:12" ht="16.5" customHeight="1">
      <c r="A10" s="5" t="s">
        <v>10</v>
      </c>
      <c r="B10" s="6" t="s">
        <v>38</v>
      </c>
      <c r="C10" s="6">
        <v>2023503</v>
      </c>
      <c r="D10" s="6">
        <v>20231150115</v>
      </c>
      <c r="E10" s="7">
        <v>91.84</v>
      </c>
      <c r="F10" s="8">
        <f>E10*0.5</f>
        <v>45.92</v>
      </c>
      <c r="G10" s="9">
        <v>80.8</v>
      </c>
      <c r="H10" s="9">
        <f>G10*0.5</f>
        <v>40.4</v>
      </c>
      <c r="I10" s="9">
        <f>F10+H10</f>
        <v>86.32</v>
      </c>
      <c r="J10" s="10">
        <v>3</v>
      </c>
      <c r="K10" s="10"/>
      <c r="L10" s="11"/>
    </row>
    <row r="11" spans="1:12" ht="16.5" customHeight="1">
      <c r="A11" s="5" t="s">
        <v>11</v>
      </c>
      <c r="B11" s="6" t="s">
        <v>38</v>
      </c>
      <c r="C11" s="6">
        <v>2023503</v>
      </c>
      <c r="D11" s="6">
        <v>20231150128</v>
      </c>
      <c r="E11" s="7">
        <v>91.12</v>
      </c>
      <c r="F11" s="8">
        <f t="shared" si="2"/>
        <v>45.56</v>
      </c>
      <c r="G11" s="9">
        <v>81.4</v>
      </c>
      <c r="H11" s="9">
        <f t="shared" si="0"/>
        <v>40.7</v>
      </c>
      <c r="I11" s="9">
        <f t="shared" si="1"/>
        <v>86.26</v>
      </c>
      <c r="J11" s="10">
        <v>4</v>
      </c>
      <c r="L11" s="11"/>
    </row>
    <row r="12" spans="1:12" ht="16.5" customHeight="1">
      <c r="A12" s="5" t="s">
        <v>12</v>
      </c>
      <c r="B12" s="6" t="s">
        <v>38</v>
      </c>
      <c r="C12" s="6">
        <v>2023503</v>
      </c>
      <c r="D12" s="6">
        <v>20231150206</v>
      </c>
      <c r="E12" s="7">
        <v>91.92</v>
      </c>
      <c r="F12" s="8">
        <f t="shared" si="2"/>
        <v>45.96</v>
      </c>
      <c r="G12" s="9">
        <v>79.3</v>
      </c>
      <c r="H12" s="9">
        <f t="shared" si="0"/>
        <v>39.65</v>
      </c>
      <c r="I12" s="9">
        <f t="shared" si="1"/>
        <v>85.61</v>
      </c>
      <c r="J12" s="10">
        <v>5</v>
      </c>
      <c r="K12" s="10"/>
      <c r="L12" s="11"/>
    </row>
    <row r="13" spans="1:12" ht="16.5" customHeight="1">
      <c r="A13" s="5" t="s">
        <v>13</v>
      </c>
      <c r="B13" s="6" t="s">
        <v>38</v>
      </c>
      <c r="C13" s="6">
        <v>2023503</v>
      </c>
      <c r="D13" s="6">
        <v>20231150201</v>
      </c>
      <c r="E13" s="7">
        <v>91.36</v>
      </c>
      <c r="F13" s="8">
        <f t="shared" si="2"/>
        <v>45.68</v>
      </c>
      <c r="G13" s="9">
        <v>78.4</v>
      </c>
      <c r="H13" s="9">
        <f t="shared" si="0"/>
        <v>39.2</v>
      </c>
      <c r="I13" s="9">
        <f t="shared" si="1"/>
        <v>84.88</v>
      </c>
      <c r="J13" s="10">
        <v>6</v>
      </c>
      <c r="K13" s="10"/>
      <c r="L13" s="11"/>
    </row>
    <row r="14" spans="1:12" ht="16.5" customHeight="1">
      <c r="A14" s="5" t="s">
        <v>14</v>
      </c>
      <c r="B14" s="6" t="s">
        <v>39</v>
      </c>
      <c r="C14" s="6">
        <v>2023504</v>
      </c>
      <c r="D14" s="6">
        <v>20231150424</v>
      </c>
      <c r="E14" s="7">
        <v>89.44</v>
      </c>
      <c r="F14" s="8">
        <f t="shared" si="2"/>
        <v>44.72</v>
      </c>
      <c r="G14" s="9">
        <v>79.8</v>
      </c>
      <c r="H14" s="9">
        <f t="shared" si="0"/>
        <v>39.9</v>
      </c>
      <c r="I14" s="9">
        <f t="shared" si="1"/>
        <v>84.62</v>
      </c>
      <c r="J14" s="10">
        <v>1</v>
      </c>
      <c r="K14" s="10" t="s">
        <v>85</v>
      </c>
      <c r="L14" s="11"/>
    </row>
    <row r="15" spans="1:12" ht="16.5" customHeight="1">
      <c r="A15" s="5" t="s">
        <v>15</v>
      </c>
      <c r="B15" s="6" t="s">
        <v>39</v>
      </c>
      <c r="C15" s="6">
        <v>2023504</v>
      </c>
      <c r="D15" s="6">
        <v>20231150315</v>
      </c>
      <c r="E15" s="7">
        <v>85.36</v>
      </c>
      <c r="F15" s="8">
        <f t="shared" si="2"/>
        <v>42.68</v>
      </c>
      <c r="G15" s="9">
        <v>71.6</v>
      </c>
      <c r="H15" s="9">
        <f t="shared" si="0"/>
        <v>35.8</v>
      </c>
      <c r="I15" s="9">
        <f t="shared" si="1"/>
        <v>78.47999999999999</v>
      </c>
      <c r="J15" s="10">
        <v>2</v>
      </c>
      <c r="K15" s="10"/>
      <c r="L15" s="11"/>
    </row>
    <row r="16" spans="1:12" ht="16.5" customHeight="1">
      <c r="A16" s="5" t="s">
        <v>16</v>
      </c>
      <c r="B16" s="6" t="s">
        <v>39</v>
      </c>
      <c r="C16" s="6">
        <v>2023504</v>
      </c>
      <c r="D16" s="6">
        <v>20231150403</v>
      </c>
      <c r="E16" s="7">
        <v>85.12</v>
      </c>
      <c r="F16" s="8">
        <f t="shared" si="2"/>
        <v>42.56</v>
      </c>
      <c r="G16" s="9" t="s">
        <v>86</v>
      </c>
      <c r="H16" s="9" t="s">
        <v>86</v>
      </c>
      <c r="I16" s="9">
        <v>42.56</v>
      </c>
      <c r="J16" s="10">
        <v>3</v>
      </c>
      <c r="K16" s="10"/>
      <c r="L16" s="11"/>
    </row>
    <row r="17" spans="1:12" ht="16.5" customHeight="1">
      <c r="A17" s="5" t="s">
        <v>17</v>
      </c>
      <c r="B17" s="6" t="s">
        <v>40</v>
      </c>
      <c r="C17" s="6">
        <v>2023505</v>
      </c>
      <c r="D17" s="6">
        <v>20231150426</v>
      </c>
      <c r="E17" s="7">
        <v>82.8</v>
      </c>
      <c r="F17" s="8">
        <f t="shared" si="2"/>
        <v>41.4</v>
      </c>
      <c r="G17" s="9">
        <v>77.8</v>
      </c>
      <c r="H17" s="9">
        <f>G17*0.5</f>
        <v>38.9</v>
      </c>
      <c r="I17" s="9">
        <f>F17+H17</f>
        <v>80.3</v>
      </c>
      <c r="J17" s="10">
        <v>1</v>
      </c>
      <c r="K17" s="10" t="s">
        <v>85</v>
      </c>
      <c r="L17" s="11"/>
    </row>
    <row r="18" spans="1:12" ht="16.5" customHeight="1">
      <c r="A18" s="5" t="s">
        <v>18</v>
      </c>
      <c r="B18" s="6" t="s">
        <v>40</v>
      </c>
      <c r="C18" s="6">
        <v>2023505</v>
      </c>
      <c r="D18" s="6">
        <v>20231150505</v>
      </c>
      <c r="E18" s="7">
        <v>71.12</v>
      </c>
      <c r="F18" s="8">
        <f t="shared" si="2"/>
        <v>35.56</v>
      </c>
      <c r="G18" s="9">
        <v>80</v>
      </c>
      <c r="H18" s="9">
        <f>G18*0.5</f>
        <v>40</v>
      </c>
      <c r="I18" s="9">
        <f>F18+H18</f>
        <v>75.56</v>
      </c>
      <c r="J18" s="10">
        <v>2</v>
      </c>
      <c r="K18" s="10"/>
      <c r="L18" s="11"/>
    </row>
    <row r="19" spans="1:12" ht="16.5" customHeight="1">
      <c r="A19" s="5" t="s">
        <v>19</v>
      </c>
      <c r="B19" s="6" t="s">
        <v>40</v>
      </c>
      <c r="C19" s="6">
        <v>2023505</v>
      </c>
      <c r="D19" s="6">
        <v>20231150430</v>
      </c>
      <c r="E19" s="7">
        <v>69.92</v>
      </c>
      <c r="F19" s="8">
        <f t="shared" si="2"/>
        <v>34.96</v>
      </c>
      <c r="G19" s="9" t="s">
        <v>86</v>
      </c>
      <c r="H19" s="9" t="s">
        <v>86</v>
      </c>
      <c r="I19" s="9">
        <v>34.96</v>
      </c>
      <c r="J19" s="10">
        <v>3</v>
      </c>
      <c r="K19" s="10"/>
      <c r="L19" s="11"/>
    </row>
    <row r="20" spans="1:12" ht="16.5" customHeight="1">
      <c r="A20" s="5" t="s">
        <v>20</v>
      </c>
      <c r="B20" s="6" t="s">
        <v>41</v>
      </c>
      <c r="C20" s="6">
        <v>2023506</v>
      </c>
      <c r="D20" s="6">
        <v>20231150508</v>
      </c>
      <c r="E20" s="7">
        <v>85.04</v>
      </c>
      <c r="F20" s="8">
        <f t="shared" si="2"/>
        <v>42.52</v>
      </c>
      <c r="G20" s="9">
        <v>85.3</v>
      </c>
      <c r="H20" s="9">
        <f>G20*0.5</f>
        <v>42.65</v>
      </c>
      <c r="I20" s="9">
        <f>F20+H20</f>
        <v>85.17</v>
      </c>
      <c r="J20" s="10">
        <v>1</v>
      </c>
      <c r="K20" s="10" t="s">
        <v>85</v>
      </c>
      <c r="L20" s="11"/>
    </row>
    <row r="21" spans="1:12" ht="16.5" customHeight="1">
      <c r="A21" s="5" t="s">
        <v>21</v>
      </c>
      <c r="B21" s="6" t="s">
        <v>41</v>
      </c>
      <c r="C21" s="6">
        <v>2023506</v>
      </c>
      <c r="D21" s="6">
        <v>20231150510</v>
      </c>
      <c r="E21" s="7">
        <v>73.36</v>
      </c>
      <c r="F21" s="8">
        <f>E21*0.5</f>
        <v>36.68</v>
      </c>
      <c r="G21" s="9">
        <v>82.2</v>
      </c>
      <c r="H21" s="9">
        <f>G21*0.5</f>
        <v>41.1</v>
      </c>
      <c r="I21" s="9">
        <f>F21+H21</f>
        <v>77.78</v>
      </c>
      <c r="J21" s="10">
        <v>2</v>
      </c>
      <c r="K21" s="10"/>
      <c r="L21" s="11"/>
    </row>
    <row r="22" spans="1:12" ht="16.5" customHeight="1">
      <c r="A22" s="5" t="s">
        <v>22</v>
      </c>
      <c r="B22" s="6" t="s">
        <v>41</v>
      </c>
      <c r="C22" s="6">
        <v>2023506</v>
      </c>
      <c r="D22" s="6">
        <v>20231150513</v>
      </c>
      <c r="E22" s="7">
        <v>79.92</v>
      </c>
      <c r="F22" s="8">
        <f t="shared" si="2"/>
        <v>39.96</v>
      </c>
      <c r="G22" s="9" t="s">
        <v>86</v>
      </c>
      <c r="H22" s="9" t="s">
        <v>86</v>
      </c>
      <c r="I22" s="9">
        <v>39.96</v>
      </c>
      <c r="J22" s="10">
        <v>3</v>
      </c>
      <c r="K22" s="10"/>
      <c r="L22" s="11"/>
    </row>
    <row r="23" spans="1:12" ht="16.5" customHeight="1">
      <c r="A23" s="5" t="s">
        <v>23</v>
      </c>
      <c r="B23" s="6" t="s">
        <v>42</v>
      </c>
      <c r="C23" s="6">
        <v>2023507</v>
      </c>
      <c r="D23" s="6">
        <v>20231150524</v>
      </c>
      <c r="E23" s="7">
        <v>84.88</v>
      </c>
      <c r="F23" s="8">
        <f t="shared" si="2"/>
        <v>42.44</v>
      </c>
      <c r="G23" s="9">
        <v>84.1</v>
      </c>
      <c r="H23" s="9">
        <f aca="true" t="shared" si="3" ref="H23:H33">G23*0.5</f>
        <v>42.05</v>
      </c>
      <c r="I23" s="9">
        <f aca="true" t="shared" si="4" ref="I23:I33">F23+H23</f>
        <v>84.49</v>
      </c>
      <c r="J23" s="10">
        <v>1</v>
      </c>
      <c r="K23" s="10" t="s">
        <v>85</v>
      </c>
      <c r="L23" s="11"/>
    </row>
    <row r="24" spans="1:12" ht="16.5" customHeight="1">
      <c r="A24" s="5" t="s">
        <v>24</v>
      </c>
      <c r="B24" s="6" t="s">
        <v>42</v>
      </c>
      <c r="C24" s="6">
        <v>2023507</v>
      </c>
      <c r="D24" s="6">
        <v>20231150603</v>
      </c>
      <c r="E24" s="7">
        <v>87.28</v>
      </c>
      <c r="F24" s="8">
        <f>E24*0.5</f>
        <v>43.64</v>
      </c>
      <c r="G24" s="9">
        <v>79.5</v>
      </c>
      <c r="H24" s="9">
        <f t="shared" si="3"/>
        <v>39.75</v>
      </c>
      <c r="I24" s="9">
        <f t="shared" si="4"/>
        <v>83.39</v>
      </c>
      <c r="J24" s="10">
        <v>2</v>
      </c>
      <c r="K24" s="10" t="s">
        <v>85</v>
      </c>
      <c r="L24" s="11"/>
    </row>
    <row r="25" spans="1:12" ht="16.5" customHeight="1">
      <c r="A25" s="5" t="s">
        <v>25</v>
      </c>
      <c r="B25" s="6" t="s">
        <v>42</v>
      </c>
      <c r="C25" s="6">
        <v>2023507</v>
      </c>
      <c r="D25" s="6">
        <v>20231150518</v>
      </c>
      <c r="E25" s="7">
        <v>78.4</v>
      </c>
      <c r="F25" s="8">
        <f t="shared" si="2"/>
        <v>39.2</v>
      </c>
      <c r="G25" s="9">
        <v>83.3</v>
      </c>
      <c r="H25" s="9">
        <f t="shared" si="3"/>
        <v>41.65</v>
      </c>
      <c r="I25" s="9">
        <f t="shared" si="4"/>
        <v>80.85</v>
      </c>
      <c r="J25" s="10">
        <v>3</v>
      </c>
      <c r="K25" s="10"/>
      <c r="L25" s="11"/>
    </row>
    <row r="26" spans="1:12" ht="16.5" customHeight="1">
      <c r="A26" s="5" t="s">
        <v>26</v>
      </c>
      <c r="B26" s="6" t="s">
        <v>42</v>
      </c>
      <c r="C26" s="6">
        <v>2023507</v>
      </c>
      <c r="D26" s="6">
        <v>20231150613</v>
      </c>
      <c r="E26" s="7">
        <v>76.48</v>
      </c>
      <c r="F26" s="8">
        <f t="shared" si="2"/>
        <v>38.24</v>
      </c>
      <c r="G26" s="9">
        <v>75</v>
      </c>
      <c r="H26" s="9">
        <f t="shared" si="3"/>
        <v>37.5</v>
      </c>
      <c r="I26" s="9">
        <f t="shared" si="4"/>
        <v>75.74000000000001</v>
      </c>
      <c r="J26" s="10">
        <v>4</v>
      </c>
      <c r="K26" s="10"/>
      <c r="L26" s="11"/>
    </row>
    <row r="27" spans="1:12" ht="16.5" customHeight="1">
      <c r="A27" s="5" t="s">
        <v>27</v>
      </c>
      <c r="B27" s="6" t="s">
        <v>42</v>
      </c>
      <c r="C27" s="6">
        <v>2023507</v>
      </c>
      <c r="D27" s="6" t="s">
        <v>43</v>
      </c>
      <c r="E27" s="4" t="s">
        <v>87</v>
      </c>
      <c r="F27" s="8">
        <f t="shared" si="2"/>
        <v>33.48</v>
      </c>
      <c r="G27" s="9">
        <v>76.4</v>
      </c>
      <c r="H27" s="9">
        <f t="shared" si="3"/>
        <v>38.2</v>
      </c>
      <c r="I27" s="9">
        <f t="shared" si="4"/>
        <v>71.68</v>
      </c>
      <c r="J27" s="10">
        <v>5</v>
      </c>
      <c r="K27" s="10"/>
      <c r="L27" s="11"/>
    </row>
    <row r="28" spans="1:12" ht="14.25">
      <c r="A28" s="5" t="s">
        <v>55</v>
      </c>
      <c r="B28" s="6" t="s">
        <v>42</v>
      </c>
      <c r="C28" s="6">
        <v>2023507</v>
      </c>
      <c r="D28" s="6" t="s">
        <v>44</v>
      </c>
      <c r="E28" s="4" t="s">
        <v>88</v>
      </c>
      <c r="F28" s="8">
        <f t="shared" si="2"/>
        <v>32.84</v>
      </c>
      <c r="G28" s="9">
        <v>77.5</v>
      </c>
      <c r="H28" s="9">
        <f t="shared" si="3"/>
        <v>38.75</v>
      </c>
      <c r="I28" s="9">
        <f t="shared" si="4"/>
        <v>71.59</v>
      </c>
      <c r="J28" s="10">
        <v>6</v>
      </c>
      <c r="K28" s="10"/>
      <c r="L28" s="11"/>
    </row>
    <row r="29" spans="1:12" ht="14.25">
      <c r="A29" s="5" t="s">
        <v>56</v>
      </c>
      <c r="B29" s="6" t="s">
        <v>45</v>
      </c>
      <c r="C29" s="6">
        <v>2023510</v>
      </c>
      <c r="D29" s="6">
        <v>20231150710</v>
      </c>
      <c r="E29" s="7">
        <v>90</v>
      </c>
      <c r="F29" s="8">
        <f t="shared" si="2"/>
        <v>45</v>
      </c>
      <c r="G29" s="9">
        <v>80.2</v>
      </c>
      <c r="H29" s="9">
        <f t="shared" si="3"/>
        <v>40.1</v>
      </c>
      <c r="I29" s="9">
        <f t="shared" si="4"/>
        <v>85.1</v>
      </c>
      <c r="J29" s="10">
        <v>1</v>
      </c>
      <c r="K29" s="10" t="s">
        <v>85</v>
      </c>
      <c r="L29" s="11"/>
    </row>
    <row r="30" spans="1:12" ht="14.25">
      <c r="A30" s="5" t="s">
        <v>57</v>
      </c>
      <c r="B30" s="6" t="s">
        <v>45</v>
      </c>
      <c r="C30" s="6">
        <v>2023510</v>
      </c>
      <c r="D30" s="6">
        <v>20231150714</v>
      </c>
      <c r="E30" s="7">
        <v>88.32</v>
      </c>
      <c r="F30" s="8">
        <f t="shared" si="2"/>
        <v>44.16</v>
      </c>
      <c r="G30" s="9">
        <v>79.5</v>
      </c>
      <c r="H30" s="9">
        <f t="shared" si="3"/>
        <v>39.75</v>
      </c>
      <c r="I30" s="9">
        <f t="shared" si="4"/>
        <v>83.91</v>
      </c>
      <c r="J30" s="10">
        <v>2</v>
      </c>
      <c r="K30" s="10" t="s">
        <v>85</v>
      </c>
      <c r="L30" s="11"/>
    </row>
    <row r="31" spans="1:12" ht="14.25">
      <c r="A31" s="5" t="s">
        <v>58</v>
      </c>
      <c r="B31" s="6" t="s">
        <v>45</v>
      </c>
      <c r="C31" s="6">
        <v>2023510</v>
      </c>
      <c r="D31" s="6" t="s">
        <v>46</v>
      </c>
      <c r="E31" s="7">
        <v>80.08</v>
      </c>
      <c r="F31" s="8">
        <f>E31*0.5</f>
        <v>40.04</v>
      </c>
      <c r="G31" s="9">
        <v>84.5</v>
      </c>
      <c r="H31" s="9">
        <f t="shared" si="3"/>
        <v>42.25</v>
      </c>
      <c r="I31" s="9">
        <f t="shared" si="4"/>
        <v>82.28999999999999</v>
      </c>
      <c r="J31" s="10">
        <v>3</v>
      </c>
      <c r="K31" s="10"/>
      <c r="L31" s="11"/>
    </row>
    <row r="32" spans="1:12" ht="14.25">
      <c r="A32" s="5" t="s">
        <v>59</v>
      </c>
      <c r="B32" s="6" t="s">
        <v>45</v>
      </c>
      <c r="C32" s="6">
        <v>2023510</v>
      </c>
      <c r="D32" s="6">
        <v>20231150621</v>
      </c>
      <c r="E32" s="7">
        <v>85.84</v>
      </c>
      <c r="F32" s="8">
        <f t="shared" si="2"/>
        <v>42.92</v>
      </c>
      <c r="G32" s="9">
        <v>74.2</v>
      </c>
      <c r="H32" s="9">
        <f t="shared" si="3"/>
        <v>37.1</v>
      </c>
      <c r="I32" s="9">
        <f t="shared" si="4"/>
        <v>80.02000000000001</v>
      </c>
      <c r="J32" s="10">
        <v>4</v>
      </c>
      <c r="K32" s="10"/>
      <c r="L32" s="11"/>
    </row>
    <row r="33" spans="1:12" ht="14.25">
      <c r="A33" s="5" t="s">
        <v>60</v>
      </c>
      <c r="B33" s="6" t="s">
        <v>45</v>
      </c>
      <c r="C33" s="6">
        <v>2023511</v>
      </c>
      <c r="D33" s="6" t="s">
        <v>47</v>
      </c>
      <c r="E33" s="7">
        <v>77.52</v>
      </c>
      <c r="F33" s="8">
        <f t="shared" si="2"/>
        <v>38.76</v>
      </c>
      <c r="G33" s="9">
        <v>78.4</v>
      </c>
      <c r="H33" s="9">
        <f t="shared" si="3"/>
        <v>39.2</v>
      </c>
      <c r="I33" s="9">
        <f t="shared" si="4"/>
        <v>77.96000000000001</v>
      </c>
      <c r="J33" s="10">
        <v>5</v>
      </c>
      <c r="K33" s="10"/>
      <c r="L33" s="11"/>
    </row>
    <row r="34" spans="1:12" ht="14.25">
      <c r="A34" s="5" t="s">
        <v>61</v>
      </c>
      <c r="B34" s="6" t="s">
        <v>45</v>
      </c>
      <c r="C34" s="6">
        <v>2023510</v>
      </c>
      <c r="D34" s="6">
        <v>20231150805</v>
      </c>
      <c r="E34" s="7">
        <v>83.92</v>
      </c>
      <c r="F34" s="8">
        <f t="shared" si="2"/>
        <v>41.96</v>
      </c>
      <c r="G34" s="9" t="s">
        <v>86</v>
      </c>
      <c r="H34" s="9" t="s">
        <v>86</v>
      </c>
      <c r="I34" s="9">
        <v>41.96</v>
      </c>
      <c r="J34" s="10">
        <v>6</v>
      </c>
      <c r="K34" s="10"/>
      <c r="L34" s="11"/>
    </row>
    <row r="35" spans="1:12" ht="14.25">
      <c r="A35" s="5" t="s">
        <v>62</v>
      </c>
      <c r="B35" s="6" t="s">
        <v>48</v>
      </c>
      <c r="C35" s="6">
        <v>2023511</v>
      </c>
      <c r="D35" s="6">
        <v>20231150810</v>
      </c>
      <c r="E35" s="7">
        <v>91.2</v>
      </c>
      <c r="F35" s="8">
        <f t="shared" si="2"/>
        <v>45.6</v>
      </c>
      <c r="G35" s="9">
        <v>84.4</v>
      </c>
      <c r="H35" s="9">
        <f>G35*0.5</f>
        <v>42.2</v>
      </c>
      <c r="I35" s="9">
        <f>F35+H35</f>
        <v>87.80000000000001</v>
      </c>
      <c r="J35" s="10">
        <v>1</v>
      </c>
      <c r="K35" s="10" t="s">
        <v>85</v>
      </c>
      <c r="L35" s="11"/>
    </row>
    <row r="36" spans="1:12" ht="14.25">
      <c r="A36" s="5" t="s">
        <v>63</v>
      </c>
      <c r="B36" s="6" t="s">
        <v>48</v>
      </c>
      <c r="C36" s="6">
        <v>2023511</v>
      </c>
      <c r="D36" s="6">
        <v>20231150816</v>
      </c>
      <c r="E36" s="7">
        <v>87.6</v>
      </c>
      <c r="F36" s="8">
        <f t="shared" si="2"/>
        <v>43.8</v>
      </c>
      <c r="G36" s="9">
        <v>77.5</v>
      </c>
      <c r="H36" s="9">
        <f>G36*0.5</f>
        <v>38.75</v>
      </c>
      <c r="I36" s="9">
        <f>F36+H36</f>
        <v>82.55</v>
      </c>
      <c r="J36" s="10">
        <v>2</v>
      </c>
      <c r="K36" s="10" t="s">
        <v>85</v>
      </c>
      <c r="L36" s="11"/>
    </row>
    <row r="37" spans="1:12" ht="14.25">
      <c r="A37" s="5" t="s">
        <v>64</v>
      </c>
      <c r="B37" s="6" t="s">
        <v>48</v>
      </c>
      <c r="C37" s="6">
        <v>2023511</v>
      </c>
      <c r="D37" s="6">
        <v>20231150815</v>
      </c>
      <c r="E37" s="7">
        <v>71.04</v>
      </c>
      <c r="F37" s="8">
        <f t="shared" si="2"/>
        <v>35.52</v>
      </c>
      <c r="G37" s="9">
        <v>78.7</v>
      </c>
      <c r="H37" s="9">
        <f>G37*0.5</f>
        <v>39.35</v>
      </c>
      <c r="I37" s="9">
        <f>F37+H37</f>
        <v>74.87</v>
      </c>
      <c r="J37" s="10">
        <v>3</v>
      </c>
      <c r="K37" s="10"/>
      <c r="L37" s="11"/>
    </row>
    <row r="38" spans="1:12" ht="14.25">
      <c r="A38" s="5" t="s">
        <v>65</v>
      </c>
      <c r="B38" s="6" t="s">
        <v>48</v>
      </c>
      <c r="C38" s="6">
        <v>2023511</v>
      </c>
      <c r="D38" s="6">
        <v>20231150818</v>
      </c>
      <c r="E38" s="7">
        <v>75.84</v>
      </c>
      <c r="F38" s="8">
        <f t="shared" si="2"/>
        <v>37.92</v>
      </c>
      <c r="G38" s="9">
        <v>71.6</v>
      </c>
      <c r="H38" s="9">
        <f>G38*0.5</f>
        <v>35.8</v>
      </c>
      <c r="I38" s="9">
        <f>F38+H38</f>
        <v>73.72</v>
      </c>
      <c r="J38" s="10">
        <v>4</v>
      </c>
      <c r="K38" s="10"/>
      <c r="L38" s="11"/>
    </row>
    <row r="39" spans="1:12" ht="14.25">
      <c r="A39" s="5" t="s">
        <v>66</v>
      </c>
      <c r="B39" s="6" t="s">
        <v>48</v>
      </c>
      <c r="C39" s="6">
        <v>2023511</v>
      </c>
      <c r="D39" s="6">
        <v>20231150812</v>
      </c>
      <c r="E39" s="7">
        <v>69.2</v>
      </c>
      <c r="F39" s="8">
        <f t="shared" si="2"/>
        <v>34.6</v>
      </c>
      <c r="G39" s="9">
        <v>73.7</v>
      </c>
      <c r="H39" s="9">
        <f>G39*0.5</f>
        <v>36.85</v>
      </c>
      <c r="I39" s="9">
        <f>F39+H39</f>
        <v>71.45</v>
      </c>
      <c r="J39" s="10">
        <v>5</v>
      </c>
      <c r="K39" s="10"/>
      <c r="L39" s="11"/>
    </row>
    <row r="40" spans="1:12" ht="14.25">
      <c r="A40" s="5" t="s">
        <v>67</v>
      </c>
      <c r="B40" s="6" t="s">
        <v>48</v>
      </c>
      <c r="C40" s="6">
        <v>2023511</v>
      </c>
      <c r="D40" s="6">
        <v>20231150813</v>
      </c>
      <c r="E40" s="7">
        <v>72.08</v>
      </c>
      <c r="F40" s="8">
        <f t="shared" si="2"/>
        <v>36.04</v>
      </c>
      <c r="G40" s="9" t="s">
        <v>86</v>
      </c>
      <c r="H40" s="9" t="s">
        <v>86</v>
      </c>
      <c r="I40" s="9">
        <v>36.04</v>
      </c>
      <c r="J40" s="10">
        <v>6</v>
      </c>
      <c r="K40" s="10"/>
      <c r="L40" s="11"/>
    </row>
    <row r="41" spans="1:12" ht="14.25">
      <c r="A41" s="5" t="s">
        <v>68</v>
      </c>
      <c r="B41" s="6" t="s">
        <v>49</v>
      </c>
      <c r="C41" s="6">
        <v>2023512</v>
      </c>
      <c r="D41" s="6">
        <v>20231151108</v>
      </c>
      <c r="E41" s="7">
        <v>94.56</v>
      </c>
      <c r="F41" s="8">
        <f t="shared" si="2"/>
        <v>47.28</v>
      </c>
      <c r="G41" s="9">
        <v>86.7</v>
      </c>
      <c r="H41" s="9">
        <f aca="true" t="shared" si="5" ref="H41:H57">G41*0.5</f>
        <v>43.35</v>
      </c>
      <c r="I41" s="9">
        <f aca="true" t="shared" si="6" ref="I41:I57">F41+H41</f>
        <v>90.63</v>
      </c>
      <c r="J41" s="10">
        <v>1</v>
      </c>
      <c r="K41" s="10" t="s">
        <v>85</v>
      </c>
      <c r="L41" s="11"/>
    </row>
    <row r="42" spans="1:12" ht="14.25">
      <c r="A42" s="5" t="s">
        <v>69</v>
      </c>
      <c r="B42" s="6" t="s">
        <v>49</v>
      </c>
      <c r="C42" s="6">
        <v>2023512</v>
      </c>
      <c r="D42" s="6">
        <v>20231151019</v>
      </c>
      <c r="E42" s="7">
        <v>94.16</v>
      </c>
      <c r="F42" s="8">
        <f>E42*0.5</f>
        <v>47.08</v>
      </c>
      <c r="G42" s="9">
        <v>80.1</v>
      </c>
      <c r="H42" s="9">
        <f t="shared" si="5"/>
        <v>40.05</v>
      </c>
      <c r="I42" s="9">
        <f t="shared" si="6"/>
        <v>87.13</v>
      </c>
      <c r="J42" s="10">
        <v>2</v>
      </c>
      <c r="K42" s="10"/>
      <c r="L42" s="11"/>
    </row>
    <row r="43" spans="1:12" ht="14.25">
      <c r="A43" s="5" t="s">
        <v>70</v>
      </c>
      <c r="B43" s="6" t="s">
        <v>49</v>
      </c>
      <c r="C43" s="6">
        <v>2023512</v>
      </c>
      <c r="D43" s="6">
        <v>20231151023</v>
      </c>
      <c r="E43" s="7">
        <v>94.32</v>
      </c>
      <c r="F43" s="8">
        <f t="shared" si="2"/>
        <v>47.16</v>
      </c>
      <c r="G43" s="9">
        <v>78.6</v>
      </c>
      <c r="H43" s="9">
        <f t="shared" si="5"/>
        <v>39.3</v>
      </c>
      <c r="I43" s="9">
        <f t="shared" si="6"/>
        <v>86.46</v>
      </c>
      <c r="J43" s="10">
        <v>3</v>
      </c>
      <c r="K43" s="10"/>
      <c r="L43" s="11"/>
    </row>
    <row r="44" spans="1:12" ht="14.25">
      <c r="A44" s="5" t="s">
        <v>71</v>
      </c>
      <c r="B44" s="6" t="s">
        <v>50</v>
      </c>
      <c r="C44" s="6">
        <v>2023513</v>
      </c>
      <c r="D44" s="6">
        <v>20231151125</v>
      </c>
      <c r="E44" s="7">
        <v>78.08</v>
      </c>
      <c r="F44" s="8">
        <f t="shared" si="2"/>
        <v>39.04</v>
      </c>
      <c r="G44" s="9">
        <v>81.8</v>
      </c>
      <c r="H44" s="9">
        <f t="shared" si="5"/>
        <v>40.9</v>
      </c>
      <c r="I44" s="9">
        <f t="shared" si="6"/>
        <v>79.94</v>
      </c>
      <c r="J44" s="10">
        <v>1</v>
      </c>
      <c r="K44" s="10" t="s">
        <v>85</v>
      </c>
      <c r="L44" s="11"/>
    </row>
    <row r="45" spans="1:12" ht="14.25">
      <c r="A45" s="5" t="s">
        <v>72</v>
      </c>
      <c r="B45" s="6" t="s">
        <v>50</v>
      </c>
      <c r="C45" s="6">
        <v>2023513</v>
      </c>
      <c r="D45" s="6">
        <v>20231151128</v>
      </c>
      <c r="E45" s="7">
        <v>77.76</v>
      </c>
      <c r="F45" s="8">
        <f t="shared" si="2"/>
        <v>38.88</v>
      </c>
      <c r="G45" s="9">
        <v>75.1</v>
      </c>
      <c r="H45" s="9">
        <f t="shared" si="5"/>
        <v>37.55</v>
      </c>
      <c r="I45" s="9">
        <f t="shared" si="6"/>
        <v>76.43</v>
      </c>
      <c r="J45" s="10">
        <v>2</v>
      </c>
      <c r="K45" s="10"/>
      <c r="L45" s="11"/>
    </row>
    <row r="46" spans="1:12" ht="14.25">
      <c r="A46" s="5" t="s">
        <v>73</v>
      </c>
      <c r="B46" s="6" t="s">
        <v>50</v>
      </c>
      <c r="C46" s="6">
        <v>2023513</v>
      </c>
      <c r="D46" s="6">
        <v>20231151126</v>
      </c>
      <c r="E46" s="7">
        <v>67.36</v>
      </c>
      <c r="F46" s="8">
        <f t="shared" si="2"/>
        <v>33.68</v>
      </c>
      <c r="G46" s="9">
        <v>79.7</v>
      </c>
      <c r="H46" s="9">
        <f t="shared" si="5"/>
        <v>39.85</v>
      </c>
      <c r="I46" s="9">
        <f t="shared" si="6"/>
        <v>73.53</v>
      </c>
      <c r="J46" s="10">
        <v>3</v>
      </c>
      <c r="K46" s="10"/>
      <c r="L46" s="11"/>
    </row>
    <row r="47" spans="1:12" ht="14.25">
      <c r="A47" s="5" t="s">
        <v>74</v>
      </c>
      <c r="B47" s="6" t="s">
        <v>51</v>
      </c>
      <c r="C47" s="6">
        <v>2023514</v>
      </c>
      <c r="D47" s="6">
        <v>20231151130</v>
      </c>
      <c r="E47" s="7">
        <v>65.52</v>
      </c>
      <c r="F47" s="8">
        <f t="shared" si="2"/>
        <v>32.76</v>
      </c>
      <c r="G47" s="9">
        <v>78.3</v>
      </c>
      <c r="H47" s="9">
        <f t="shared" si="5"/>
        <v>39.15</v>
      </c>
      <c r="I47" s="9">
        <f t="shared" si="6"/>
        <v>71.91</v>
      </c>
      <c r="J47" s="10">
        <v>1</v>
      </c>
      <c r="K47" s="10" t="s">
        <v>85</v>
      </c>
      <c r="L47" s="11"/>
    </row>
    <row r="48" spans="1:12" ht="14.25">
      <c r="A48" s="5" t="s">
        <v>75</v>
      </c>
      <c r="B48" s="6" t="s">
        <v>51</v>
      </c>
      <c r="C48" s="6">
        <v>2023514</v>
      </c>
      <c r="D48" s="6" t="s">
        <v>52</v>
      </c>
      <c r="E48" s="7">
        <v>61.2</v>
      </c>
      <c r="F48" s="8">
        <f t="shared" si="2"/>
        <v>30.6</v>
      </c>
      <c r="G48" s="9">
        <v>80.9</v>
      </c>
      <c r="H48" s="9">
        <f t="shared" si="5"/>
        <v>40.45</v>
      </c>
      <c r="I48" s="9">
        <f t="shared" si="6"/>
        <v>71.05000000000001</v>
      </c>
      <c r="J48" s="10">
        <v>2</v>
      </c>
      <c r="K48" s="10"/>
      <c r="L48" s="11"/>
    </row>
    <row r="49" spans="1:12" ht="14.25">
      <c r="A49" s="5" t="s">
        <v>76</v>
      </c>
      <c r="B49" s="6" t="s">
        <v>53</v>
      </c>
      <c r="C49" s="6">
        <v>2023515</v>
      </c>
      <c r="D49" s="6">
        <v>20231151303</v>
      </c>
      <c r="E49" s="7">
        <v>96.64</v>
      </c>
      <c r="F49" s="8">
        <f t="shared" si="2"/>
        <v>48.32</v>
      </c>
      <c r="G49" s="9">
        <v>83.4</v>
      </c>
      <c r="H49" s="9">
        <f t="shared" si="5"/>
        <v>41.7</v>
      </c>
      <c r="I49" s="9">
        <f t="shared" si="6"/>
        <v>90.02000000000001</v>
      </c>
      <c r="J49" s="10">
        <v>1</v>
      </c>
      <c r="K49" s="10" t="s">
        <v>85</v>
      </c>
      <c r="L49" s="11"/>
    </row>
    <row r="50" spans="1:12" ht="14.25">
      <c r="A50" s="5" t="s">
        <v>77</v>
      </c>
      <c r="B50" s="6" t="s">
        <v>53</v>
      </c>
      <c r="C50" s="6">
        <v>2023515</v>
      </c>
      <c r="D50" s="6">
        <v>20231151214</v>
      </c>
      <c r="E50" s="7">
        <v>91.12</v>
      </c>
      <c r="F50" s="8">
        <f t="shared" si="2"/>
        <v>45.56</v>
      </c>
      <c r="G50" s="9">
        <v>84.2</v>
      </c>
      <c r="H50" s="9">
        <f t="shared" si="5"/>
        <v>42.1</v>
      </c>
      <c r="I50" s="9">
        <f t="shared" si="6"/>
        <v>87.66</v>
      </c>
      <c r="J50" s="10">
        <v>2</v>
      </c>
      <c r="K50" s="10" t="s">
        <v>85</v>
      </c>
      <c r="L50" s="11"/>
    </row>
    <row r="51" spans="1:12" ht="14.25">
      <c r="A51" s="5" t="s">
        <v>78</v>
      </c>
      <c r="B51" s="6" t="s">
        <v>53</v>
      </c>
      <c r="C51" s="6">
        <v>2023515</v>
      </c>
      <c r="D51" s="6">
        <v>20231151227</v>
      </c>
      <c r="E51" s="7">
        <v>90.88</v>
      </c>
      <c r="F51" s="8">
        <f t="shared" si="2"/>
        <v>45.44</v>
      </c>
      <c r="G51" s="9">
        <v>83.7</v>
      </c>
      <c r="H51" s="9">
        <f t="shared" si="5"/>
        <v>41.85</v>
      </c>
      <c r="I51" s="9">
        <f t="shared" si="6"/>
        <v>87.28999999999999</v>
      </c>
      <c r="J51" s="10">
        <v>3</v>
      </c>
      <c r="K51" s="10"/>
      <c r="L51" s="11"/>
    </row>
    <row r="52" spans="1:12" ht="14.25">
      <c r="A52" s="5" t="s">
        <v>79</v>
      </c>
      <c r="B52" s="6" t="s">
        <v>53</v>
      </c>
      <c r="C52" s="6">
        <v>2023515</v>
      </c>
      <c r="D52" s="6">
        <v>20231151229</v>
      </c>
      <c r="E52" s="7">
        <v>90.72</v>
      </c>
      <c r="F52" s="8">
        <f t="shared" si="2"/>
        <v>45.36</v>
      </c>
      <c r="G52" s="9">
        <v>82.4</v>
      </c>
      <c r="H52" s="9">
        <f t="shared" si="5"/>
        <v>41.2</v>
      </c>
      <c r="I52" s="9">
        <f t="shared" si="6"/>
        <v>86.56</v>
      </c>
      <c r="J52" s="10">
        <v>4</v>
      </c>
      <c r="K52" s="10"/>
      <c r="L52" s="11"/>
    </row>
    <row r="53" spans="1:12" ht="14.25">
      <c r="A53" s="5" t="s">
        <v>80</v>
      </c>
      <c r="B53" s="6" t="s">
        <v>53</v>
      </c>
      <c r="C53" s="6">
        <v>2023515</v>
      </c>
      <c r="D53" s="6">
        <v>20231151226</v>
      </c>
      <c r="E53" s="7">
        <v>90</v>
      </c>
      <c r="F53" s="8">
        <f t="shared" si="2"/>
        <v>45</v>
      </c>
      <c r="G53" s="9">
        <v>82</v>
      </c>
      <c r="H53" s="9">
        <f t="shared" si="5"/>
        <v>41</v>
      </c>
      <c r="I53" s="9">
        <f t="shared" si="6"/>
        <v>86</v>
      </c>
      <c r="J53" s="10">
        <v>5</v>
      </c>
      <c r="K53" s="10"/>
      <c r="L53" s="11"/>
    </row>
    <row r="54" spans="1:12" ht="14.25">
      <c r="A54" s="5" t="s">
        <v>81</v>
      </c>
      <c r="B54" s="6" t="s">
        <v>53</v>
      </c>
      <c r="C54" s="6">
        <v>2023515</v>
      </c>
      <c r="D54" s="6">
        <v>20231151519</v>
      </c>
      <c r="E54" s="7">
        <v>88</v>
      </c>
      <c r="F54" s="8">
        <f t="shared" si="2"/>
        <v>44</v>
      </c>
      <c r="G54" s="9">
        <v>78.8</v>
      </c>
      <c r="H54" s="9">
        <f t="shared" si="5"/>
        <v>39.4</v>
      </c>
      <c r="I54" s="9">
        <f t="shared" si="6"/>
        <v>83.4</v>
      </c>
      <c r="J54" s="10">
        <v>6</v>
      </c>
      <c r="K54" s="10"/>
      <c r="L54" s="11"/>
    </row>
    <row r="55" spans="1:12" ht="14.25">
      <c r="A55" s="5" t="s">
        <v>82</v>
      </c>
      <c r="B55" s="6" t="s">
        <v>54</v>
      </c>
      <c r="C55" s="6">
        <v>2023516</v>
      </c>
      <c r="D55" s="6">
        <v>20231151701</v>
      </c>
      <c r="E55" s="7">
        <v>88.8</v>
      </c>
      <c r="F55" s="8">
        <f t="shared" si="2"/>
        <v>44.4</v>
      </c>
      <c r="G55" s="9">
        <v>88.4</v>
      </c>
      <c r="H55" s="9">
        <f t="shared" si="5"/>
        <v>44.2</v>
      </c>
      <c r="I55" s="9">
        <f t="shared" si="6"/>
        <v>88.6</v>
      </c>
      <c r="J55" s="10">
        <v>1</v>
      </c>
      <c r="K55" s="10" t="s">
        <v>85</v>
      </c>
      <c r="L55" s="11"/>
    </row>
    <row r="56" spans="1:12" ht="14.25">
      <c r="A56" s="5" t="s">
        <v>83</v>
      </c>
      <c r="B56" s="6" t="s">
        <v>54</v>
      </c>
      <c r="C56" s="6">
        <v>2023516</v>
      </c>
      <c r="D56" s="6">
        <v>20231151802</v>
      </c>
      <c r="E56" s="7">
        <v>83.92</v>
      </c>
      <c r="F56" s="8">
        <f>E56*0.5</f>
        <v>41.96</v>
      </c>
      <c r="G56" s="9">
        <v>83.6</v>
      </c>
      <c r="H56" s="9">
        <f t="shared" si="5"/>
        <v>41.8</v>
      </c>
      <c r="I56" s="9">
        <f t="shared" si="6"/>
        <v>83.75999999999999</v>
      </c>
      <c r="J56" s="10">
        <v>2</v>
      </c>
      <c r="K56" s="10"/>
      <c r="L56" s="11"/>
    </row>
    <row r="57" spans="1:12" ht="14.25">
      <c r="A57" s="5" t="s">
        <v>84</v>
      </c>
      <c r="B57" s="6" t="s">
        <v>54</v>
      </c>
      <c r="C57" s="6">
        <v>2023516</v>
      </c>
      <c r="D57" s="6">
        <v>20231151726</v>
      </c>
      <c r="E57" s="7">
        <v>85.6</v>
      </c>
      <c r="F57" s="8">
        <f t="shared" si="2"/>
        <v>42.8</v>
      </c>
      <c r="G57" s="9">
        <v>79.5</v>
      </c>
      <c r="H57" s="9">
        <f t="shared" si="5"/>
        <v>39.75</v>
      </c>
      <c r="I57" s="9">
        <f t="shared" si="6"/>
        <v>82.55</v>
      </c>
      <c r="J57" s="10">
        <v>3</v>
      </c>
      <c r="K57" s="10"/>
      <c r="L57" s="11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ZRJ</cp:lastModifiedBy>
  <cp:lastPrinted>2023-12-03T03:01:11Z</cp:lastPrinted>
  <dcterms:created xsi:type="dcterms:W3CDTF">2012-06-06T01:30:27Z</dcterms:created>
  <dcterms:modified xsi:type="dcterms:W3CDTF">2023-12-05T09:07:04Z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0D1F7B192EF84770962EF28A4C97C574</vt:lpwstr>
  </property>
</Properties>
</file>