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4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<sst xmlns="http://schemas.openxmlformats.org/spreadsheetml/2006/main" count="39" uniqueCount="26">
  <si>
    <t>附件1：</t>
  </si>
  <si>
    <t>2023年新丰县基层医疗卫生机构人才招聘总成绩及进入体检人员名单</t>
  </si>
  <si>
    <t>序号</t>
  </si>
  <si>
    <t>报考单位</t>
  </si>
  <si>
    <t>报考岗位</t>
  </si>
  <si>
    <t>身份证后六位</t>
  </si>
  <si>
    <t>面试抽签号</t>
  </si>
  <si>
    <t>人才评价分数</t>
  </si>
  <si>
    <t>人才评价合成分（50%）</t>
  </si>
  <si>
    <t>面试成绩</t>
  </si>
  <si>
    <t>面试成绩
合成分（50%）</t>
  </si>
  <si>
    <t>总成绩</t>
  </si>
  <si>
    <t>排名</t>
  </si>
  <si>
    <t>是否进入体检</t>
  </si>
  <si>
    <t>新丰县基层医疗卫生机构</t>
  </si>
  <si>
    <t>临床类/公卫类</t>
  </si>
  <si>
    <t>100103</t>
  </si>
  <si>
    <t>是</t>
  </si>
  <si>
    <t>050035</t>
  </si>
  <si>
    <t>050015</t>
  </si>
  <si>
    <t>243512</t>
  </si>
  <si>
    <t>096047</t>
  </si>
  <si>
    <t>160043</t>
  </si>
  <si>
    <t>283522</t>
  </si>
  <si>
    <t>113019</t>
  </si>
  <si>
    <t>否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</si>
</sst>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  <numFmt numFmtId="178" formatCode="0.00;[Red]0.00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name val="仿宋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2" borderId="5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176" fontId="0" fillId="0" borderId="0" xfId="0" applyNumberForma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H15" sqref="H15"/>
    </sheetView>
  </sheetViews>
  <sheetFormatPr defaultColWidth="9" defaultRowHeight="13.5"/>
  <cols>
    <col min="1" max="1" width="5.625" style="1" customWidth="1"/>
    <col min="2" max="2" width="10.625" style="1" customWidth="1"/>
    <col min="3" max="3" width="14.125" style="1" customWidth="1"/>
    <col min="4" max="4" width="15.875" style="1" customWidth="1"/>
    <col min="5" max="5" width="8.75" style="1" customWidth="1"/>
    <col min="6" max="6" width="10" style="1" customWidth="1"/>
    <col min="7" max="7" width="11" style="1" customWidth="1"/>
    <col min="8" max="8" width="10.625" style="4" customWidth="1"/>
    <col min="9" max="9" width="10.375" style="5" customWidth="1"/>
    <col min="10" max="10" width="9.125" style="5" customWidth="1"/>
    <col min="11" max="11" width="7.25" style="5" customWidth="1"/>
    <col min="12" max="12" width="8.25" style="5" customWidth="1"/>
    <col min="13" max="16374" width="9" style="1"/>
  </cols>
  <sheetData>
    <row r="1" ht="25" customHeight="1" spans="1:1">
      <c r="A1" s="1" t="s">
        <v>0</v>
      </c>
    </row>
    <row r="2" s="1" customFormat="1" ht="50" customHeight="1" spans="1:12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  <c r="L2" s="6"/>
    </row>
    <row r="3" s="2" customFormat="1" ht="54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19" t="s">
        <v>12</v>
      </c>
      <c r="L3" s="19" t="s">
        <v>13</v>
      </c>
      <c r="M3" s="20"/>
    </row>
    <row r="4" s="3" customFormat="1" ht="22" customHeight="1" spans="1:13">
      <c r="A4" s="10">
        <v>1</v>
      </c>
      <c r="B4" s="11" t="s">
        <v>14</v>
      </c>
      <c r="C4" s="12" t="s">
        <v>15</v>
      </c>
      <c r="D4" s="13" t="s">
        <v>16</v>
      </c>
      <c r="E4" s="14">
        <v>7</v>
      </c>
      <c r="F4" s="15">
        <v>52</v>
      </c>
      <c r="G4" s="15">
        <f t="shared" ref="G4:G11" si="0">F4*0.5</f>
        <v>26</v>
      </c>
      <c r="H4" s="16">
        <v>72.4</v>
      </c>
      <c r="I4" s="16">
        <f t="shared" ref="I4:I11" si="1">H4*0.5</f>
        <v>36.2</v>
      </c>
      <c r="J4" s="15">
        <f t="shared" ref="J4:J11" si="2">G4+I4</f>
        <v>62.2</v>
      </c>
      <c r="K4" s="21">
        <v>1</v>
      </c>
      <c r="L4" s="22" t="s">
        <v>17</v>
      </c>
      <c r="M4" s="23"/>
    </row>
    <row r="5" s="3" customFormat="1" ht="22" customHeight="1" spans="1:13">
      <c r="A5" s="10">
        <v>2</v>
      </c>
      <c r="B5" s="17"/>
      <c r="C5" s="12" t="s">
        <v>15</v>
      </c>
      <c r="D5" s="13" t="s">
        <v>18</v>
      </c>
      <c r="E5" s="14">
        <v>8</v>
      </c>
      <c r="F5" s="15">
        <v>52</v>
      </c>
      <c r="G5" s="15">
        <f t="shared" si="0"/>
        <v>26</v>
      </c>
      <c r="H5" s="16">
        <v>67.5</v>
      </c>
      <c r="I5" s="16">
        <f t="shared" si="1"/>
        <v>33.75</v>
      </c>
      <c r="J5" s="15">
        <f t="shared" si="2"/>
        <v>59.75</v>
      </c>
      <c r="K5" s="21">
        <v>2</v>
      </c>
      <c r="L5" s="22" t="s">
        <v>17</v>
      </c>
      <c r="M5" s="23"/>
    </row>
    <row r="6" s="3" customFormat="1" ht="22" customHeight="1" spans="1:13">
      <c r="A6" s="10">
        <v>3</v>
      </c>
      <c r="B6" s="17"/>
      <c r="C6" s="12" t="s">
        <v>15</v>
      </c>
      <c r="D6" s="13" t="s">
        <v>19</v>
      </c>
      <c r="E6" s="14">
        <v>15</v>
      </c>
      <c r="F6" s="15">
        <v>38</v>
      </c>
      <c r="G6" s="15">
        <f t="shared" si="0"/>
        <v>19</v>
      </c>
      <c r="H6" s="16">
        <v>77.3</v>
      </c>
      <c r="I6" s="16">
        <f t="shared" si="1"/>
        <v>38.65</v>
      </c>
      <c r="J6" s="15">
        <f t="shared" si="2"/>
        <v>57.65</v>
      </c>
      <c r="K6" s="21">
        <v>3</v>
      </c>
      <c r="L6" s="22" t="s">
        <v>17</v>
      </c>
      <c r="M6" s="23"/>
    </row>
    <row r="7" s="3" customFormat="1" ht="22" customHeight="1" spans="1:13">
      <c r="A7" s="10">
        <v>4</v>
      </c>
      <c r="B7" s="17"/>
      <c r="C7" s="12" t="s">
        <v>15</v>
      </c>
      <c r="D7" s="13" t="s">
        <v>20</v>
      </c>
      <c r="E7" s="14">
        <v>9</v>
      </c>
      <c r="F7" s="15">
        <v>42</v>
      </c>
      <c r="G7" s="15">
        <f t="shared" si="0"/>
        <v>21</v>
      </c>
      <c r="H7" s="16">
        <v>72.4</v>
      </c>
      <c r="I7" s="16">
        <f t="shared" si="1"/>
        <v>36.2</v>
      </c>
      <c r="J7" s="15">
        <f t="shared" si="2"/>
        <v>57.2</v>
      </c>
      <c r="K7" s="21">
        <v>4</v>
      </c>
      <c r="L7" s="22" t="s">
        <v>17</v>
      </c>
      <c r="M7" s="23"/>
    </row>
    <row r="8" s="3" customFormat="1" ht="22" customHeight="1" spans="1:13">
      <c r="A8" s="10">
        <v>5</v>
      </c>
      <c r="B8" s="17"/>
      <c r="C8" s="12" t="s">
        <v>15</v>
      </c>
      <c r="D8" s="13" t="s">
        <v>21</v>
      </c>
      <c r="E8" s="14">
        <v>3</v>
      </c>
      <c r="F8" s="15">
        <v>40</v>
      </c>
      <c r="G8" s="15">
        <f t="shared" si="0"/>
        <v>20</v>
      </c>
      <c r="H8" s="16">
        <v>68.6</v>
      </c>
      <c r="I8" s="16">
        <f t="shared" si="1"/>
        <v>34.3</v>
      </c>
      <c r="J8" s="15">
        <f t="shared" si="2"/>
        <v>54.3</v>
      </c>
      <c r="K8" s="21">
        <v>5</v>
      </c>
      <c r="L8" s="22" t="s">
        <v>17</v>
      </c>
      <c r="M8" s="23"/>
    </row>
    <row r="9" s="3" customFormat="1" ht="22" customHeight="1" spans="1:13">
      <c r="A9" s="10">
        <v>6</v>
      </c>
      <c r="B9" s="17"/>
      <c r="C9" s="12" t="s">
        <v>15</v>
      </c>
      <c r="D9" s="13" t="s">
        <v>22</v>
      </c>
      <c r="E9" s="14">
        <v>11</v>
      </c>
      <c r="F9" s="15">
        <v>38</v>
      </c>
      <c r="G9" s="15">
        <f t="shared" si="0"/>
        <v>19</v>
      </c>
      <c r="H9" s="16">
        <v>65.8</v>
      </c>
      <c r="I9" s="16">
        <f t="shared" si="1"/>
        <v>32.9</v>
      </c>
      <c r="J9" s="15">
        <f t="shared" si="2"/>
        <v>51.9</v>
      </c>
      <c r="K9" s="21">
        <v>6</v>
      </c>
      <c r="L9" s="22" t="s">
        <v>17</v>
      </c>
      <c r="M9" s="23"/>
    </row>
    <row r="10" s="3" customFormat="1" ht="22" customHeight="1" spans="1:13">
      <c r="A10" s="10">
        <v>7</v>
      </c>
      <c r="B10" s="17"/>
      <c r="C10" s="12" t="s">
        <v>15</v>
      </c>
      <c r="D10" s="13" t="s">
        <v>23</v>
      </c>
      <c r="E10" s="14">
        <v>13</v>
      </c>
      <c r="F10" s="15">
        <v>33</v>
      </c>
      <c r="G10" s="15">
        <f t="shared" si="0"/>
        <v>16.5</v>
      </c>
      <c r="H10" s="16">
        <v>63.65</v>
      </c>
      <c r="I10" s="16">
        <f t="shared" si="1"/>
        <v>31.825</v>
      </c>
      <c r="J10" s="15">
        <f t="shared" si="2"/>
        <v>48.325</v>
      </c>
      <c r="K10" s="21">
        <v>7</v>
      </c>
      <c r="L10" s="22" t="s">
        <v>17</v>
      </c>
      <c r="M10" s="23"/>
    </row>
    <row r="11" s="3" customFormat="1" ht="22" customHeight="1" spans="1:13">
      <c r="A11" s="10">
        <v>8</v>
      </c>
      <c r="B11" s="18"/>
      <c r="C11" s="12" t="s">
        <v>15</v>
      </c>
      <c r="D11" s="13" t="s">
        <v>24</v>
      </c>
      <c r="E11" s="14">
        <v>18</v>
      </c>
      <c r="F11" s="15">
        <v>38</v>
      </c>
      <c r="G11" s="15">
        <f t="shared" si="0"/>
        <v>19</v>
      </c>
      <c r="H11" s="16">
        <v>57.55</v>
      </c>
      <c r="I11" s="16">
        <f t="shared" si="1"/>
        <v>28.775</v>
      </c>
      <c r="J11" s="15">
        <f t="shared" si="2"/>
        <v>47.775</v>
      </c>
      <c r="K11" s="21">
        <v>8</v>
      </c>
      <c r="L11" s="22" t="s">
        <v>25</v>
      </c>
      <c r="M11" s="23"/>
    </row>
  </sheetData>
  <sortState ref="A4:XEV14">
    <sortCondition ref="H4:H14" descending="1"/>
  </sortState>
  <mergeCells count="2">
    <mergeCell ref="A2:L2"/>
    <mergeCell ref="B4:B11"/>
  </mergeCells>
  <printOptions horizontalCentered="1"/>
  <pageMargins left="0.554861111111111" right="0.554861111111111" top="0.409027777777778" bottom="0.409027777777778" header="0.10625" footer="0.1062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遮阳伞</cp:lastModifiedBy>
  <dcterms:created xsi:type="dcterms:W3CDTF">2020-06-22T02:38:00Z</dcterms:created>
  <dcterms:modified xsi:type="dcterms:W3CDTF">2023-06-12T10:38:55Z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4019ED8706A442B3B6A290C44D50C212</vt:lpwstr>
  </property>
</Properties>
</file>