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<sst xmlns="http://schemas.openxmlformats.org/spreadsheetml/2006/main" count="209" uniqueCount="92">
  <si>
    <t>附件</t>
  </si>
  <si>
    <t>新丰县审计局审计助理人员笔试成绩及进入面试人员名单</t>
  </si>
  <si>
    <t>序号</t>
  </si>
  <si>
    <t>岗位代码</t>
  </si>
  <si>
    <t>准考证号</t>
  </si>
  <si>
    <t>姓名</t>
  </si>
  <si>
    <t>综合能力测试成绩</t>
  </si>
  <si>
    <t>专业能力测试成绩</t>
  </si>
  <si>
    <t>笔试总成绩</t>
  </si>
  <si>
    <t>排名</t>
  </si>
  <si>
    <t>是否进入面试</t>
  </si>
  <si>
    <t>备注</t>
  </si>
  <si>
    <t>工程审计类B</t>
  </si>
  <si>
    <t>江洋杰</t>
  </si>
  <si>
    <t>是</t>
  </si>
  <si>
    <t>工程审计类C</t>
  </si>
  <si>
    <t>陈国梁</t>
  </si>
  <si>
    <t>李建胜</t>
  </si>
  <si>
    <t>黄青山</t>
  </si>
  <si>
    <t>审计专业类D</t>
  </si>
  <si>
    <t>李佩如</t>
  </si>
  <si>
    <t>刘文雅</t>
  </si>
  <si>
    <t>潘琪琳</t>
  </si>
  <si>
    <t>李世龙</t>
  </si>
  <si>
    <t>江明欣</t>
  </si>
  <si>
    <t>郑丹薇</t>
  </si>
  <si>
    <t>缺考</t>
  </si>
  <si>
    <t>丁靖婷</t>
  </si>
  <si>
    <t>李今朝</t>
  </si>
  <si>
    <t>审计专业类E</t>
  </si>
  <si>
    <t>赖翀宇</t>
  </si>
  <si>
    <t>周芬</t>
  </si>
  <si>
    <t>叶冰</t>
  </si>
  <si>
    <t>陈贤保</t>
  </si>
  <si>
    <t>蔺宇</t>
  </si>
  <si>
    <t>丘慧敏</t>
  </si>
  <si>
    <t>潘财旺</t>
  </si>
  <si>
    <t>潘鹏一</t>
  </si>
  <si>
    <t>叶昌凯</t>
  </si>
  <si>
    <t>张桂芬</t>
  </si>
  <si>
    <t>潘素俐</t>
  </si>
  <si>
    <t>黄桥娣</t>
  </si>
  <si>
    <t>萧怡韵</t>
  </si>
  <si>
    <t>温安怡</t>
  </si>
  <si>
    <t>周斯雅</t>
  </si>
  <si>
    <t>邝旖旎</t>
  </si>
  <si>
    <t>温秀丽</t>
  </si>
  <si>
    <t>梁怡珺</t>
  </si>
  <si>
    <t>张燕珍</t>
  </si>
  <si>
    <t>陈周</t>
  </si>
  <si>
    <t>赖敏</t>
  </si>
  <si>
    <t>陈业蕾</t>
  </si>
  <si>
    <t>邓玉玲</t>
  </si>
  <si>
    <t>李萍娟</t>
  </si>
  <si>
    <t>李新凡</t>
  </si>
  <si>
    <t>欧阳可婷</t>
  </si>
  <si>
    <t>张馨元</t>
  </si>
  <si>
    <t>赖云海</t>
  </si>
  <si>
    <t>李俞奇</t>
  </si>
  <si>
    <t>蔡燕玲</t>
  </si>
  <si>
    <t>梁艺华</t>
  </si>
  <si>
    <t>黄婷斯</t>
  </si>
  <si>
    <t>何诗敏</t>
  </si>
  <si>
    <t>黄丝兰</t>
  </si>
  <si>
    <t>何敏峰</t>
  </si>
  <si>
    <t>周威</t>
  </si>
  <si>
    <t>彭紫薏</t>
  </si>
  <si>
    <t>陈清清</t>
  </si>
  <si>
    <t>龙静</t>
  </si>
  <si>
    <t>莫彩花</t>
  </si>
  <si>
    <t>谭璟友</t>
  </si>
  <si>
    <t>谭燕梓</t>
  </si>
  <si>
    <t>李嘉琪</t>
  </si>
  <si>
    <t>余淑倩</t>
  </si>
  <si>
    <t>刘扬柳</t>
  </si>
  <si>
    <t>戴珏蕾</t>
  </si>
  <si>
    <t>审计综合类F</t>
  </si>
  <si>
    <t>罗州强</t>
  </si>
  <si>
    <t>审计综合类G</t>
  </si>
  <si>
    <t>丘荣福</t>
  </si>
  <si>
    <t>潘思静</t>
  </si>
  <si>
    <t>潘伟斌</t>
  </si>
  <si>
    <t>审计综合类H</t>
  </si>
  <si>
    <t>吴文婷</t>
  </si>
  <si>
    <t>邓雪婷</t>
  </si>
  <si>
    <t>朱翠玉</t>
  </si>
  <si>
    <t>温惠明</t>
  </si>
  <si>
    <t>李敏彤</t>
  </si>
  <si>
    <t>赖雯菲</t>
  </si>
  <si>
    <t>温莉婕</t>
  </si>
  <si>
    <t>张碧峰</t>
  </si>
  <si>
    <t>何嘉琳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</si>
</sst>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3" fillId="4" borderId="2" applyNumberFormat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workbookViewId="0">
      <selection activeCell="O9" sqref="O9"/>
    </sheetView>
  </sheetViews>
  <sheetFormatPr defaultColWidth="9" defaultRowHeight="13.5"/>
  <cols>
    <col min="1" max="1" width="5.125" style="1" customWidth="1"/>
    <col min="2" max="2" width="12" style="1" customWidth="1"/>
    <col min="3" max="3" width="14.4083333333333" style="1" customWidth="1"/>
    <col min="4" max="4" width="11.6166666666667" style="1" customWidth="1"/>
    <col min="5" max="5" width="11.5" style="3" customWidth="1"/>
    <col min="6" max="6" width="9.5" style="3" customWidth="1"/>
    <col min="7" max="7" width="12.7916666666667" style="3" customWidth="1"/>
    <col min="8" max="8" width="7.05833333333333" style="1" customWidth="1"/>
    <col min="9" max="9" width="12.6416666666667" style="1" customWidth="1"/>
    <col min="10" max="10" width="7.93333333333333" style="1" customWidth="1"/>
    <col min="11" max="16384" width="9" style="1"/>
  </cols>
  <sheetData>
    <row r="1" ht="18.75" spans="1:2">
      <c r="A1" s="4" t="s">
        <v>0</v>
      </c>
      <c r="B1" s="4"/>
    </row>
    <row r="2" s="1" customForma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2" customFormat="1" ht="27" spans="1:10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7" t="s">
        <v>7</v>
      </c>
      <c r="G4" s="7" t="s">
        <v>8</v>
      </c>
      <c r="H4" s="6" t="s">
        <v>9</v>
      </c>
      <c r="I4" s="6" t="s">
        <v>10</v>
      </c>
      <c r="J4" s="6" t="s">
        <v>11</v>
      </c>
    </row>
    <row r="5" s="1" customFormat="1" spans="1:10">
      <c r="A5" s="8">
        <v>1</v>
      </c>
      <c r="B5" s="8" t="s">
        <v>12</v>
      </c>
      <c r="C5" s="8">
        <v>20200705001</v>
      </c>
      <c r="D5" s="8" t="s">
        <v>13</v>
      </c>
      <c r="E5" s="9">
        <v>70.6</v>
      </c>
      <c r="F5" s="9"/>
      <c r="G5" s="9">
        <f t="shared" ref="G5:G8" si="0">E5</f>
        <v>70.6</v>
      </c>
      <c r="H5" s="8">
        <v>1</v>
      </c>
      <c r="I5" s="8" t="s">
        <v>14</v>
      </c>
      <c r="J5" s="8"/>
    </row>
    <row r="6" s="1" customFormat="1" spans="1:10">
      <c r="A6" s="8">
        <v>2</v>
      </c>
      <c r="B6" s="8" t="s">
        <v>15</v>
      </c>
      <c r="C6" s="8">
        <v>20200705002</v>
      </c>
      <c r="D6" s="8" t="s">
        <v>16</v>
      </c>
      <c r="E6" s="9">
        <v>74.35</v>
      </c>
      <c r="F6" s="9"/>
      <c r="G6" s="9">
        <f t="shared" si="0"/>
        <v>74.35</v>
      </c>
      <c r="H6" s="8">
        <v>1</v>
      </c>
      <c r="I6" s="8" t="s">
        <v>14</v>
      </c>
      <c r="J6" s="8"/>
    </row>
    <row r="7" s="1" customFormat="1" spans="1:10">
      <c r="A7" s="8">
        <v>3</v>
      </c>
      <c r="B7" s="8" t="s">
        <v>15</v>
      </c>
      <c r="C7" s="8">
        <v>20200705004</v>
      </c>
      <c r="D7" s="8" t="s">
        <v>17</v>
      </c>
      <c r="E7" s="9">
        <v>73.35</v>
      </c>
      <c r="F7" s="9"/>
      <c r="G7" s="9">
        <f t="shared" si="0"/>
        <v>73.35</v>
      </c>
      <c r="H7" s="8">
        <v>2</v>
      </c>
      <c r="I7" s="8" t="s">
        <v>14</v>
      </c>
      <c r="J7" s="8"/>
    </row>
    <row r="8" s="1" customFormat="1" spans="1:10">
      <c r="A8" s="8">
        <v>4</v>
      </c>
      <c r="B8" s="8" t="s">
        <v>15</v>
      </c>
      <c r="C8" s="8">
        <v>20200705003</v>
      </c>
      <c r="D8" s="8" t="s">
        <v>18</v>
      </c>
      <c r="E8" s="9">
        <v>59</v>
      </c>
      <c r="F8" s="9"/>
      <c r="G8" s="9">
        <f t="shared" si="0"/>
        <v>59</v>
      </c>
      <c r="H8" s="8">
        <v>3</v>
      </c>
      <c r="I8" s="8" t="s">
        <v>14</v>
      </c>
      <c r="J8" s="8"/>
    </row>
    <row r="9" s="1" customFormat="1" spans="1:10">
      <c r="A9" s="8">
        <v>5</v>
      </c>
      <c r="B9" s="8" t="s">
        <v>19</v>
      </c>
      <c r="C9" s="8">
        <v>20200705010</v>
      </c>
      <c r="D9" s="8" t="s">
        <v>20</v>
      </c>
      <c r="E9" s="9">
        <v>73</v>
      </c>
      <c r="F9" s="9">
        <v>41.5</v>
      </c>
      <c r="G9" s="9">
        <f t="shared" ref="G9:G13" si="1">ROUND(E9*60%+F9*40%,2)</f>
        <v>60.4</v>
      </c>
      <c r="H9" s="8">
        <v>1</v>
      </c>
      <c r="I9" s="8" t="s">
        <v>14</v>
      </c>
      <c r="J9" s="8"/>
    </row>
    <row r="10" s="1" customFormat="1" spans="1:10">
      <c r="A10" s="8">
        <v>6</v>
      </c>
      <c r="B10" s="8" t="s">
        <v>19</v>
      </c>
      <c r="C10" s="8">
        <v>20200705011</v>
      </c>
      <c r="D10" s="8" t="s">
        <v>21</v>
      </c>
      <c r="E10" s="9">
        <v>70.75</v>
      </c>
      <c r="F10" s="9">
        <v>44</v>
      </c>
      <c r="G10" s="9">
        <f t="shared" si="1"/>
        <v>60.05</v>
      </c>
      <c r="H10" s="8">
        <v>2</v>
      </c>
      <c r="I10" s="8" t="s">
        <v>14</v>
      </c>
      <c r="J10" s="8"/>
    </row>
    <row r="11" s="1" customFormat="1" spans="1:10">
      <c r="A11" s="8">
        <v>8</v>
      </c>
      <c r="B11" s="8" t="s">
        <v>19</v>
      </c>
      <c r="C11" s="8">
        <v>20200705009</v>
      </c>
      <c r="D11" s="8" t="s">
        <v>22</v>
      </c>
      <c r="E11" s="9">
        <v>68.9</v>
      </c>
      <c r="F11" s="9">
        <v>44.5</v>
      </c>
      <c r="G11" s="9">
        <f t="shared" si="1"/>
        <v>59.14</v>
      </c>
      <c r="H11" s="8">
        <v>3</v>
      </c>
      <c r="I11" s="8" t="s">
        <v>14</v>
      </c>
      <c r="J11" s="8"/>
    </row>
    <row r="12" s="1" customFormat="1" spans="1:10">
      <c r="A12" s="8">
        <v>7</v>
      </c>
      <c r="B12" s="8" t="s">
        <v>19</v>
      </c>
      <c r="C12" s="8">
        <v>20200705006</v>
      </c>
      <c r="D12" s="8" t="s">
        <v>23</v>
      </c>
      <c r="E12" s="9">
        <v>69.85</v>
      </c>
      <c r="F12" s="9">
        <v>30</v>
      </c>
      <c r="G12" s="9">
        <f t="shared" si="1"/>
        <v>53.91</v>
      </c>
      <c r="H12" s="8">
        <v>4</v>
      </c>
      <c r="I12" s="8" t="s">
        <v>14</v>
      </c>
      <c r="J12" s="8"/>
    </row>
    <row r="13" s="1" customFormat="1" spans="1:10">
      <c r="A13" s="8">
        <v>9</v>
      </c>
      <c r="B13" s="8" t="s">
        <v>19</v>
      </c>
      <c r="C13" s="8">
        <v>20200705012</v>
      </c>
      <c r="D13" s="8" t="s">
        <v>24</v>
      </c>
      <c r="E13" s="9">
        <v>65.4</v>
      </c>
      <c r="F13" s="9">
        <v>31</v>
      </c>
      <c r="G13" s="9">
        <f t="shared" si="1"/>
        <v>51.64</v>
      </c>
      <c r="H13" s="8">
        <v>5</v>
      </c>
      <c r="I13" s="8" t="s">
        <v>14</v>
      </c>
      <c r="J13" s="8"/>
    </row>
    <row r="14" s="1" customFormat="1" spans="1:10">
      <c r="A14" s="8">
        <v>10</v>
      </c>
      <c r="B14" s="8" t="s">
        <v>19</v>
      </c>
      <c r="C14" s="8">
        <v>20200705005</v>
      </c>
      <c r="D14" s="8" t="s">
        <v>25</v>
      </c>
      <c r="E14" s="9"/>
      <c r="F14" s="9"/>
      <c r="G14" s="9"/>
      <c r="H14" s="8"/>
      <c r="I14" s="8"/>
      <c r="J14" s="8" t="s">
        <v>26</v>
      </c>
    </row>
    <row r="15" s="1" customFormat="1" spans="1:10">
      <c r="A15" s="8">
        <v>11</v>
      </c>
      <c r="B15" s="8" t="s">
        <v>19</v>
      </c>
      <c r="C15" s="8">
        <v>20200705007</v>
      </c>
      <c r="D15" s="8" t="s">
        <v>27</v>
      </c>
      <c r="E15" s="9"/>
      <c r="F15" s="9"/>
      <c r="G15" s="9"/>
      <c r="H15" s="8"/>
      <c r="I15" s="8"/>
      <c r="J15" s="8" t="s">
        <v>26</v>
      </c>
    </row>
    <row r="16" s="1" customFormat="1" spans="1:10">
      <c r="A16" s="8">
        <v>12</v>
      </c>
      <c r="B16" s="8" t="s">
        <v>19</v>
      </c>
      <c r="C16" s="8">
        <v>20200705008</v>
      </c>
      <c r="D16" s="8" t="s">
        <v>28</v>
      </c>
      <c r="E16" s="9"/>
      <c r="F16" s="9"/>
      <c r="G16" s="9"/>
      <c r="H16" s="8"/>
      <c r="I16" s="8"/>
      <c r="J16" s="8" t="s">
        <v>26</v>
      </c>
    </row>
    <row r="17" s="1" customFormat="1" spans="1:10">
      <c r="A17" s="8">
        <v>14</v>
      </c>
      <c r="B17" s="8" t="s">
        <v>29</v>
      </c>
      <c r="C17" s="8">
        <v>20200705026</v>
      </c>
      <c r="D17" s="8" t="s">
        <v>30</v>
      </c>
      <c r="E17" s="9">
        <v>72.05</v>
      </c>
      <c r="F17" s="9">
        <v>45.5</v>
      </c>
      <c r="G17" s="9">
        <f t="shared" ref="G17:G36" si="2">ROUND(E17*60%+F17*40%,2)</f>
        <v>61.43</v>
      </c>
      <c r="H17" s="8">
        <v>1</v>
      </c>
      <c r="I17" s="8" t="s">
        <v>14</v>
      </c>
      <c r="J17" s="8"/>
    </row>
    <row r="18" s="1" customFormat="1" spans="1:10">
      <c r="A18" s="8">
        <v>23</v>
      </c>
      <c r="B18" s="8" t="s">
        <v>29</v>
      </c>
      <c r="C18" s="8">
        <v>20200705027</v>
      </c>
      <c r="D18" s="8" t="s">
        <v>31</v>
      </c>
      <c r="E18" s="9">
        <v>66.2</v>
      </c>
      <c r="F18" s="9">
        <v>53.5</v>
      </c>
      <c r="G18" s="9">
        <f t="shared" si="2"/>
        <v>61.12</v>
      </c>
      <c r="H18" s="8">
        <v>2</v>
      </c>
      <c r="I18" s="8" t="s">
        <v>14</v>
      </c>
      <c r="J18" s="8"/>
    </row>
    <row r="19" s="1" customFormat="1" spans="1:10">
      <c r="A19" s="8">
        <v>19</v>
      </c>
      <c r="B19" s="8" t="s">
        <v>29</v>
      </c>
      <c r="C19" s="8">
        <v>20200705052</v>
      </c>
      <c r="D19" s="8" t="s">
        <v>32</v>
      </c>
      <c r="E19" s="9">
        <v>68.6</v>
      </c>
      <c r="F19" s="9">
        <v>47.5</v>
      </c>
      <c r="G19" s="9">
        <f t="shared" si="2"/>
        <v>60.16</v>
      </c>
      <c r="H19" s="8">
        <v>3</v>
      </c>
      <c r="I19" s="8" t="s">
        <v>14</v>
      </c>
      <c r="J19" s="8"/>
    </row>
    <row r="20" s="1" customFormat="1" spans="1:10">
      <c r="A20" s="8">
        <v>16</v>
      </c>
      <c r="B20" s="8" t="s">
        <v>29</v>
      </c>
      <c r="C20" s="8">
        <v>20200705039</v>
      </c>
      <c r="D20" s="8" t="s">
        <v>33</v>
      </c>
      <c r="E20" s="9">
        <v>70.15</v>
      </c>
      <c r="F20" s="9">
        <v>43.5</v>
      </c>
      <c r="G20" s="9">
        <f t="shared" si="2"/>
        <v>59.49</v>
      </c>
      <c r="H20" s="8">
        <v>4</v>
      </c>
      <c r="I20" s="8" t="s">
        <v>14</v>
      </c>
      <c r="J20" s="8"/>
    </row>
    <row r="21" s="1" customFormat="1" spans="1:10">
      <c r="A21" s="8">
        <v>27</v>
      </c>
      <c r="B21" s="8" t="s">
        <v>29</v>
      </c>
      <c r="C21" s="8">
        <v>20200705014</v>
      </c>
      <c r="D21" s="8" t="s">
        <v>34</v>
      </c>
      <c r="E21" s="9">
        <v>63.75</v>
      </c>
      <c r="F21" s="9">
        <v>49</v>
      </c>
      <c r="G21" s="9">
        <f t="shared" si="2"/>
        <v>57.85</v>
      </c>
      <c r="H21" s="8">
        <v>5</v>
      </c>
      <c r="I21" s="8" t="s">
        <v>14</v>
      </c>
      <c r="J21" s="8"/>
    </row>
    <row r="22" s="1" customFormat="1" spans="1:10">
      <c r="A22" s="8">
        <v>30</v>
      </c>
      <c r="B22" s="8" t="s">
        <v>29</v>
      </c>
      <c r="C22" s="8">
        <v>20200705020</v>
      </c>
      <c r="D22" s="8" t="s">
        <v>35</v>
      </c>
      <c r="E22" s="9">
        <v>61</v>
      </c>
      <c r="F22" s="9">
        <v>53</v>
      </c>
      <c r="G22" s="9">
        <f t="shared" si="2"/>
        <v>57.8</v>
      </c>
      <c r="H22" s="8">
        <v>6</v>
      </c>
      <c r="I22" s="8" t="s">
        <v>14</v>
      </c>
      <c r="J22" s="8"/>
    </row>
    <row r="23" s="1" customFormat="1" spans="1:10">
      <c r="A23" s="8">
        <v>18</v>
      </c>
      <c r="B23" s="8" t="s">
        <v>29</v>
      </c>
      <c r="C23" s="8">
        <v>20200705028</v>
      </c>
      <c r="D23" s="8" t="s">
        <v>36</v>
      </c>
      <c r="E23" s="9">
        <v>69.15</v>
      </c>
      <c r="F23" s="9">
        <v>40.5</v>
      </c>
      <c r="G23" s="9">
        <f t="shared" si="2"/>
        <v>57.69</v>
      </c>
      <c r="H23" s="8">
        <v>7</v>
      </c>
      <c r="I23" s="8"/>
      <c r="J23" s="8"/>
    </row>
    <row r="24" s="1" customFormat="1" spans="1:10">
      <c r="A24" s="8">
        <v>28</v>
      </c>
      <c r="B24" s="8" t="s">
        <v>29</v>
      </c>
      <c r="C24" s="8">
        <v>20200705040</v>
      </c>
      <c r="D24" s="8" t="s">
        <v>37</v>
      </c>
      <c r="E24" s="9">
        <v>62.45</v>
      </c>
      <c r="F24" s="9">
        <v>49</v>
      </c>
      <c r="G24" s="9">
        <f t="shared" si="2"/>
        <v>57.07</v>
      </c>
      <c r="H24" s="8">
        <v>8</v>
      </c>
      <c r="I24" s="8"/>
      <c r="J24" s="8"/>
    </row>
    <row r="25" s="1" customFormat="1" spans="1:10">
      <c r="A25" s="8">
        <v>13</v>
      </c>
      <c r="B25" s="8" t="s">
        <v>29</v>
      </c>
      <c r="C25" s="8">
        <v>20200705053</v>
      </c>
      <c r="D25" s="8" t="s">
        <v>38</v>
      </c>
      <c r="E25" s="9">
        <v>73.45</v>
      </c>
      <c r="F25" s="9">
        <v>32.5</v>
      </c>
      <c r="G25" s="9">
        <f t="shared" si="2"/>
        <v>57.07</v>
      </c>
      <c r="H25" s="8">
        <v>8</v>
      </c>
      <c r="I25" s="8"/>
      <c r="J25" s="8"/>
    </row>
    <row r="26" s="1" customFormat="1" spans="1:10">
      <c r="A26" s="8">
        <v>17</v>
      </c>
      <c r="B26" s="8" t="s">
        <v>29</v>
      </c>
      <c r="C26" s="8">
        <v>20200705032</v>
      </c>
      <c r="D26" s="8" t="s">
        <v>39</v>
      </c>
      <c r="E26" s="9">
        <v>69.55</v>
      </c>
      <c r="F26" s="9">
        <v>38</v>
      </c>
      <c r="G26" s="9">
        <f t="shared" si="2"/>
        <v>56.93</v>
      </c>
      <c r="H26" s="8">
        <v>10</v>
      </c>
      <c r="I26" s="8"/>
      <c r="J26" s="8"/>
    </row>
    <row r="27" s="1" customFormat="1" spans="1:10">
      <c r="A27" s="8">
        <v>15</v>
      </c>
      <c r="B27" s="8" t="s">
        <v>29</v>
      </c>
      <c r="C27" s="8">
        <v>20200705058</v>
      </c>
      <c r="D27" s="8" t="s">
        <v>40</v>
      </c>
      <c r="E27" s="9">
        <v>70.25</v>
      </c>
      <c r="F27" s="9">
        <v>35.5</v>
      </c>
      <c r="G27" s="9">
        <f t="shared" si="2"/>
        <v>56.35</v>
      </c>
      <c r="H27" s="8">
        <v>11</v>
      </c>
      <c r="I27" s="8"/>
      <c r="J27" s="8"/>
    </row>
    <row r="28" s="1" customFormat="1" spans="1:10">
      <c r="A28" s="8">
        <v>21</v>
      </c>
      <c r="B28" s="8" t="s">
        <v>29</v>
      </c>
      <c r="C28" s="8">
        <v>20200705046</v>
      </c>
      <c r="D28" s="8" t="s">
        <v>41</v>
      </c>
      <c r="E28" s="9">
        <v>67.55</v>
      </c>
      <c r="F28" s="9">
        <v>39.5</v>
      </c>
      <c r="G28" s="9">
        <f t="shared" si="2"/>
        <v>56.33</v>
      </c>
      <c r="H28" s="8">
        <v>12</v>
      </c>
      <c r="I28" s="8"/>
      <c r="J28" s="8"/>
    </row>
    <row r="29" s="1" customFormat="1" spans="1:10">
      <c r="A29" s="8">
        <v>25</v>
      </c>
      <c r="B29" s="8" t="s">
        <v>29</v>
      </c>
      <c r="C29" s="8">
        <v>20200705044</v>
      </c>
      <c r="D29" s="8" t="s">
        <v>42</v>
      </c>
      <c r="E29" s="9">
        <v>65.45</v>
      </c>
      <c r="F29" s="9">
        <v>42</v>
      </c>
      <c r="G29" s="9">
        <f t="shared" si="2"/>
        <v>56.07</v>
      </c>
      <c r="H29" s="8">
        <v>13</v>
      </c>
      <c r="I29" s="8"/>
      <c r="J29" s="8"/>
    </row>
    <row r="30" s="1" customFormat="1" spans="1:10">
      <c r="A30" s="8">
        <v>29</v>
      </c>
      <c r="B30" s="8" t="s">
        <v>29</v>
      </c>
      <c r="C30" s="8">
        <v>20200705038</v>
      </c>
      <c r="D30" s="8" t="s">
        <v>43</v>
      </c>
      <c r="E30" s="9">
        <v>61.15</v>
      </c>
      <c r="F30" s="9">
        <v>38</v>
      </c>
      <c r="G30" s="9">
        <f t="shared" si="2"/>
        <v>51.89</v>
      </c>
      <c r="H30" s="8">
        <v>14</v>
      </c>
      <c r="I30" s="8"/>
      <c r="J30" s="8"/>
    </row>
    <row r="31" s="1" customFormat="1" spans="1:10">
      <c r="A31" s="8">
        <v>24</v>
      </c>
      <c r="B31" s="8" t="s">
        <v>29</v>
      </c>
      <c r="C31" s="8">
        <v>20200705036</v>
      </c>
      <c r="D31" s="8" t="s">
        <v>44</v>
      </c>
      <c r="E31" s="9">
        <v>65.45</v>
      </c>
      <c r="F31" s="9">
        <v>31.5</v>
      </c>
      <c r="G31" s="9">
        <f t="shared" si="2"/>
        <v>51.87</v>
      </c>
      <c r="H31" s="8">
        <v>15</v>
      </c>
      <c r="I31" s="8"/>
      <c r="J31" s="8"/>
    </row>
    <row r="32" s="1" customFormat="1" spans="1:10">
      <c r="A32" s="8">
        <v>20</v>
      </c>
      <c r="B32" s="8" t="s">
        <v>29</v>
      </c>
      <c r="C32" s="8">
        <v>20200705047</v>
      </c>
      <c r="D32" s="8" t="s">
        <v>45</v>
      </c>
      <c r="E32" s="9">
        <v>67.85</v>
      </c>
      <c r="F32" s="9">
        <v>27.5</v>
      </c>
      <c r="G32" s="9">
        <f t="shared" si="2"/>
        <v>51.71</v>
      </c>
      <c r="H32" s="8">
        <v>16</v>
      </c>
      <c r="I32" s="8"/>
      <c r="J32" s="8"/>
    </row>
    <row r="33" s="1" customFormat="1" spans="1:10">
      <c r="A33" s="8">
        <v>22</v>
      </c>
      <c r="B33" s="8" t="s">
        <v>29</v>
      </c>
      <c r="C33" s="8">
        <v>20200705042</v>
      </c>
      <c r="D33" s="8" t="s">
        <v>46</v>
      </c>
      <c r="E33" s="9">
        <v>66.4</v>
      </c>
      <c r="F33" s="9">
        <v>29.5</v>
      </c>
      <c r="G33" s="9">
        <f t="shared" si="2"/>
        <v>51.64</v>
      </c>
      <c r="H33" s="8">
        <v>17</v>
      </c>
      <c r="I33" s="8"/>
      <c r="J33" s="8"/>
    </row>
    <row r="34" s="1" customFormat="1" spans="1:10">
      <c r="A34" s="8">
        <v>32</v>
      </c>
      <c r="B34" s="8" t="s">
        <v>29</v>
      </c>
      <c r="C34" s="8">
        <v>20200705024</v>
      </c>
      <c r="D34" s="8" t="s">
        <v>47</v>
      </c>
      <c r="E34" s="9">
        <v>51.75</v>
      </c>
      <c r="F34" s="9">
        <v>49.5</v>
      </c>
      <c r="G34" s="9">
        <f t="shared" si="2"/>
        <v>50.85</v>
      </c>
      <c r="H34" s="8">
        <v>18</v>
      </c>
      <c r="I34" s="8"/>
      <c r="J34" s="8"/>
    </row>
    <row r="35" s="1" customFormat="1" spans="1:10">
      <c r="A35" s="8">
        <v>26</v>
      </c>
      <c r="B35" s="8" t="s">
        <v>29</v>
      </c>
      <c r="C35" s="8">
        <v>20200705033</v>
      </c>
      <c r="D35" s="8" t="s">
        <v>48</v>
      </c>
      <c r="E35" s="9">
        <v>64.5</v>
      </c>
      <c r="F35" s="9">
        <v>29.5</v>
      </c>
      <c r="G35" s="9">
        <f t="shared" si="2"/>
        <v>50.5</v>
      </c>
      <c r="H35" s="8">
        <v>19</v>
      </c>
      <c r="I35" s="8"/>
      <c r="J35" s="8"/>
    </row>
    <row r="36" s="1" customFormat="1" spans="1:10">
      <c r="A36" s="8">
        <v>31</v>
      </c>
      <c r="B36" s="8" t="s">
        <v>29</v>
      </c>
      <c r="C36" s="8">
        <v>20200705031</v>
      </c>
      <c r="D36" s="8" t="s">
        <v>49</v>
      </c>
      <c r="E36" s="9">
        <v>59.7</v>
      </c>
      <c r="F36" s="9">
        <v>32.5</v>
      </c>
      <c r="G36" s="9">
        <f t="shared" si="2"/>
        <v>48.82</v>
      </c>
      <c r="H36" s="8">
        <v>20</v>
      </c>
      <c r="I36" s="8"/>
      <c r="J36" s="8"/>
    </row>
    <row r="37" s="1" customFormat="1" spans="1:10">
      <c r="A37" s="8">
        <v>33</v>
      </c>
      <c r="B37" s="8" t="s">
        <v>29</v>
      </c>
      <c r="C37" s="8">
        <v>20200705013</v>
      </c>
      <c r="D37" s="8" t="s">
        <v>50</v>
      </c>
      <c r="E37" s="9"/>
      <c r="F37" s="9"/>
      <c r="G37" s="9"/>
      <c r="H37" s="8"/>
      <c r="I37" s="8"/>
      <c r="J37" s="8" t="s">
        <v>26</v>
      </c>
    </row>
    <row r="38" s="1" customFormat="1" spans="1:10">
      <c r="A38" s="8">
        <v>34</v>
      </c>
      <c r="B38" s="8" t="s">
        <v>29</v>
      </c>
      <c r="C38" s="8">
        <v>20200705015</v>
      </c>
      <c r="D38" s="8" t="s">
        <v>51</v>
      </c>
      <c r="E38" s="9"/>
      <c r="F38" s="9"/>
      <c r="G38" s="9"/>
      <c r="H38" s="8"/>
      <c r="I38" s="8"/>
      <c r="J38" s="8" t="s">
        <v>26</v>
      </c>
    </row>
    <row r="39" s="1" customFormat="1" spans="1:10">
      <c r="A39" s="8">
        <v>35</v>
      </c>
      <c r="B39" s="8" t="s">
        <v>29</v>
      </c>
      <c r="C39" s="8">
        <v>20200705016</v>
      </c>
      <c r="D39" s="8" t="s">
        <v>52</v>
      </c>
      <c r="E39" s="9"/>
      <c r="F39" s="9"/>
      <c r="G39" s="9"/>
      <c r="H39" s="8"/>
      <c r="I39" s="8"/>
      <c r="J39" s="8" t="s">
        <v>26</v>
      </c>
    </row>
    <row r="40" s="1" customFormat="1" spans="1:10">
      <c r="A40" s="8">
        <v>36</v>
      </c>
      <c r="B40" s="8" t="s">
        <v>29</v>
      </c>
      <c r="C40" s="8">
        <v>20200705017</v>
      </c>
      <c r="D40" s="8" t="s">
        <v>53</v>
      </c>
      <c r="E40" s="9"/>
      <c r="F40" s="9"/>
      <c r="G40" s="9"/>
      <c r="H40" s="8"/>
      <c r="I40" s="8"/>
      <c r="J40" s="8" t="s">
        <v>26</v>
      </c>
    </row>
    <row r="41" s="1" customFormat="1" spans="1:10">
      <c r="A41" s="8">
        <v>37</v>
      </c>
      <c r="B41" s="8" t="s">
        <v>29</v>
      </c>
      <c r="C41" s="8">
        <v>20200705018</v>
      </c>
      <c r="D41" s="8" t="s">
        <v>54</v>
      </c>
      <c r="E41" s="9"/>
      <c r="F41" s="9"/>
      <c r="G41" s="9"/>
      <c r="H41" s="8"/>
      <c r="I41" s="8"/>
      <c r="J41" s="8" t="s">
        <v>26</v>
      </c>
    </row>
    <row r="42" s="1" customFormat="1" spans="1:10">
      <c r="A42" s="8">
        <v>38</v>
      </c>
      <c r="B42" s="8" t="s">
        <v>29</v>
      </c>
      <c r="C42" s="8">
        <v>20200705019</v>
      </c>
      <c r="D42" s="8" t="s">
        <v>55</v>
      </c>
      <c r="E42" s="9"/>
      <c r="F42" s="9"/>
      <c r="G42" s="9"/>
      <c r="H42" s="8"/>
      <c r="I42" s="8"/>
      <c r="J42" s="8" t="s">
        <v>26</v>
      </c>
    </row>
    <row r="43" s="1" customFormat="1" spans="1:10">
      <c r="A43" s="8">
        <v>39</v>
      </c>
      <c r="B43" s="8" t="s">
        <v>29</v>
      </c>
      <c r="C43" s="8">
        <v>20200705021</v>
      </c>
      <c r="D43" s="8" t="s">
        <v>56</v>
      </c>
      <c r="E43" s="9"/>
      <c r="F43" s="9"/>
      <c r="G43" s="9"/>
      <c r="H43" s="8"/>
      <c r="I43" s="8"/>
      <c r="J43" s="8" t="s">
        <v>26</v>
      </c>
    </row>
    <row r="44" s="1" customFormat="1" spans="1:10">
      <c r="A44" s="8">
        <v>40</v>
      </c>
      <c r="B44" s="8" t="s">
        <v>29</v>
      </c>
      <c r="C44" s="8">
        <v>20200705022</v>
      </c>
      <c r="D44" s="8" t="s">
        <v>57</v>
      </c>
      <c r="E44" s="9"/>
      <c r="F44" s="9"/>
      <c r="G44" s="9"/>
      <c r="H44" s="8"/>
      <c r="I44" s="8"/>
      <c r="J44" s="8" t="s">
        <v>26</v>
      </c>
    </row>
    <row r="45" s="1" customFormat="1" spans="1:10">
      <c r="A45" s="8">
        <v>41</v>
      </c>
      <c r="B45" s="8" t="s">
        <v>29</v>
      </c>
      <c r="C45" s="8">
        <v>20200705023</v>
      </c>
      <c r="D45" s="8" t="s">
        <v>58</v>
      </c>
      <c r="E45" s="9"/>
      <c r="F45" s="9"/>
      <c r="G45" s="9"/>
      <c r="H45" s="8"/>
      <c r="I45" s="8"/>
      <c r="J45" s="8" t="s">
        <v>26</v>
      </c>
    </row>
    <row r="46" s="1" customFormat="1" spans="1:10">
      <c r="A46" s="8">
        <v>42</v>
      </c>
      <c r="B46" s="8" t="s">
        <v>29</v>
      </c>
      <c r="C46" s="8">
        <v>20200705025</v>
      </c>
      <c r="D46" s="8" t="s">
        <v>59</v>
      </c>
      <c r="E46" s="9"/>
      <c r="F46" s="9"/>
      <c r="G46" s="9"/>
      <c r="H46" s="8"/>
      <c r="I46" s="8"/>
      <c r="J46" s="8" t="s">
        <v>26</v>
      </c>
    </row>
    <row r="47" s="1" customFormat="1" spans="1:10">
      <c r="A47" s="8">
        <v>43</v>
      </c>
      <c r="B47" s="8" t="s">
        <v>29</v>
      </c>
      <c r="C47" s="8">
        <v>20200705029</v>
      </c>
      <c r="D47" s="8" t="s">
        <v>60</v>
      </c>
      <c r="E47" s="9"/>
      <c r="F47" s="9"/>
      <c r="G47" s="9"/>
      <c r="H47" s="8"/>
      <c r="I47" s="8"/>
      <c r="J47" s="8" t="s">
        <v>26</v>
      </c>
    </row>
    <row r="48" s="1" customFormat="1" spans="1:10">
      <c r="A48" s="8">
        <v>44</v>
      </c>
      <c r="B48" s="8" t="s">
        <v>29</v>
      </c>
      <c r="C48" s="8">
        <v>20200705030</v>
      </c>
      <c r="D48" s="8" t="s">
        <v>61</v>
      </c>
      <c r="E48" s="9"/>
      <c r="F48" s="9"/>
      <c r="G48" s="9"/>
      <c r="H48" s="8"/>
      <c r="I48" s="8"/>
      <c r="J48" s="8" t="s">
        <v>26</v>
      </c>
    </row>
    <row r="49" s="1" customFormat="1" spans="1:10">
      <c r="A49" s="8">
        <v>45</v>
      </c>
      <c r="B49" s="8" t="s">
        <v>29</v>
      </c>
      <c r="C49" s="8">
        <v>20200705034</v>
      </c>
      <c r="D49" s="8" t="s">
        <v>62</v>
      </c>
      <c r="E49" s="9"/>
      <c r="F49" s="9"/>
      <c r="G49" s="9"/>
      <c r="H49" s="8"/>
      <c r="I49" s="8"/>
      <c r="J49" s="8" t="s">
        <v>26</v>
      </c>
    </row>
    <row r="50" s="1" customFormat="1" spans="1:10">
      <c r="A50" s="8">
        <v>46</v>
      </c>
      <c r="B50" s="8" t="s">
        <v>29</v>
      </c>
      <c r="C50" s="8">
        <v>20200705035</v>
      </c>
      <c r="D50" s="8" t="s">
        <v>63</v>
      </c>
      <c r="E50" s="9"/>
      <c r="F50" s="9"/>
      <c r="G50" s="9"/>
      <c r="H50" s="8"/>
      <c r="I50" s="8"/>
      <c r="J50" s="8" t="s">
        <v>26</v>
      </c>
    </row>
    <row r="51" s="1" customFormat="1" spans="1:10">
      <c r="A51" s="8">
        <v>47</v>
      </c>
      <c r="B51" s="8" t="s">
        <v>29</v>
      </c>
      <c r="C51" s="8">
        <v>20200705037</v>
      </c>
      <c r="D51" s="8" t="s">
        <v>64</v>
      </c>
      <c r="E51" s="9"/>
      <c r="F51" s="9"/>
      <c r="G51" s="9"/>
      <c r="H51" s="8"/>
      <c r="I51" s="8"/>
      <c r="J51" s="8" t="s">
        <v>26</v>
      </c>
    </row>
    <row r="52" s="1" customFormat="1" spans="1:10">
      <c r="A52" s="8">
        <v>48</v>
      </c>
      <c r="B52" s="8" t="s">
        <v>29</v>
      </c>
      <c r="C52" s="8">
        <v>20200705041</v>
      </c>
      <c r="D52" s="8" t="s">
        <v>65</v>
      </c>
      <c r="E52" s="9"/>
      <c r="F52" s="9"/>
      <c r="G52" s="9"/>
      <c r="H52" s="8"/>
      <c r="I52" s="8"/>
      <c r="J52" s="8" t="s">
        <v>26</v>
      </c>
    </row>
    <row r="53" s="1" customFormat="1" spans="1:10">
      <c r="A53" s="8">
        <v>49</v>
      </c>
      <c r="B53" s="8" t="s">
        <v>29</v>
      </c>
      <c r="C53" s="8">
        <v>20200705043</v>
      </c>
      <c r="D53" s="8" t="s">
        <v>66</v>
      </c>
      <c r="E53" s="9"/>
      <c r="F53" s="9"/>
      <c r="G53" s="9"/>
      <c r="H53" s="8"/>
      <c r="I53" s="8"/>
      <c r="J53" s="8" t="s">
        <v>26</v>
      </c>
    </row>
    <row r="54" s="1" customFormat="1" spans="1:10">
      <c r="A54" s="8">
        <v>50</v>
      </c>
      <c r="B54" s="8" t="s">
        <v>29</v>
      </c>
      <c r="C54" s="8">
        <v>20200705045</v>
      </c>
      <c r="D54" s="8" t="s">
        <v>67</v>
      </c>
      <c r="E54" s="9"/>
      <c r="F54" s="9"/>
      <c r="G54" s="9"/>
      <c r="H54" s="8"/>
      <c r="I54" s="8"/>
      <c r="J54" s="8" t="s">
        <v>26</v>
      </c>
    </row>
    <row r="55" s="1" customFormat="1" spans="1:10">
      <c r="A55" s="8">
        <v>51</v>
      </c>
      <c r="B55" s="8" t="s">
        <v>29</v>
      </c>
      <c r="C55" s="8">
        <v>20200705048</v>
      </c>
      <c r="D55" s="8" t="s">
        <v>68</v>
      </c>
      <c r="E55" s="9"/>
      <c r="F55" s="9"/>
      <c r="G55" s="9"/>
      <c r="H55" s="8"/>
      <c r="I55" s="8"/>
      <c r="J55" s="8" t="s">
        <v>26</v>
      </c>
    </row>
    <row r="56" s="1" customFormat="1" spans="1:10">
      <c r="A56" s="8">
        <v>52</v>
      </c>
      <c r="B56" s="8" t="s">
        <v>29</v>
      </c>
      <c r="C56" s="8">
        <v>20200705049</v>
      </c>
      <c r="D56" s="8" t="s">
        <v>69</v>
      </c>
      <c r="E56" s="9"/>
      <c r="F56" s="9"/>
      <c r="G56" s="9"/>
      <c r="H56" s="8"/>
      <c r="I56" s="8"/>
      <c r="J56" s="8" t="s">
        <v>26</v>
      </c>
    </row>
    <row r="57" s="1" customFormat="1" spans="1:10">
      <c r="A57" s="8">
        <v>53</v>
      </c>
      <c r="B57" s="8" t="s">
        <v>29</v>
      </c>
      <c r="C57" s="8">
        <v>20200705050</v>
      </c>
      <c r="D57" s="8" t="s">
        <v>70</v>
      </c>
      <c r="E57" s="9"/>
      <c r="F57" s="9"/>
      <c r="G57" s="9"/>
      <c r="H57" s="8"/>
      <c r="I57" s="8"/>
      <c r="J57" s="8" t="s">
        <v>26</v>
      </c>
    </row>
    <row r="58" s="1" customFormat="1" spans="1:10">
      <c r="A58" s="8">
        <v>54</v>
      </c>
      <c r="B58" s="8" t="s">
        <v>29</v>
      </c>
      <c r="C58" s="8">
        <v>20200705051</v>
      </c>
      <c r="D58" s="8" t="s">
        <v>71</v>
      </c>
      <c r="E58" s="9"/>
      <c r="F58" s="9"/>
      <c r="G58" s="9"/>
      <c r="H58" s="8"/>
      <c r="I58" s="8"/>
      <c r="J58" s="8" t="s">
        <v>26</v>
      </c>
    </row>
    <row r="59" s="1" customFormat="1" spans="1:10">
      <c r="A59" s="8">
        <v>55</v>
      </c>
      <c r="B59" s="8" t="s">
        <v>29</v>
      </c>
      <c r="C59" s="8">
        <v>20200705054</v>
      </c>
      <c r="D59" s="8" t="s">
        <v>72</v>
      </c>
      <c r="E59" s="9"/>
      <c r="F59" s="9"/>
      <c r="G59" s="9"/>
      <c r="H59" s="8"/>
      <c r="I59" s="8"/>
      <c r="J59" s="8" t="s">
        <v>26</v>
      </c>
    </row>
    <row r="60" s="1" customFormat="1" spans="1:10">
      <c r="A60" s="8">
        <v>56</v>
      </c>
      <c r="B60" s="8" t="s">
        <v>29</v>
      </c>
      <c r="C60" s="8">
        <v>20200705055</v>
      </c>
      <c r="D60" s="8" t="s">
        <v>73</v>
      </c>
      <c r="E60" s="9"/>
      <c r="F60" s="9"/>
      <c r="G60" s="9"/>
      <c r="H60" s="8"/>
      <c r="I60" s="8"/>
      <c r="J60" s="8" t="s">
        <v>26</v>
      </c>
    </row>
    <row r="61" s="1" customFormat="1" spans="1:10">
      <c r="A61" s="8">
        <v>57</v>
      </c>
      <c r="B61" s="8" t="s">
        <v>29</v>
      </c>
      <c r="C61" s="8">
        <v>20200705056</v>
      </c>
      <c r="D61" s="8" t="s">
        <v>74</v>
      </c>
      <c r="E61" s="9"/>
      <c r="F61" s="9"/>
      <c r="G61" s="9"/>
      <c r="H61" s="8"/>
      <c r="I61" s="8"/>
      <c r="J61" s="8" t="s">
        <v>26</v>
      </c>
    </row>
    <row r="62" s="1" customFormat="1" spans="1:10">
      <c r="A62" s="8">
        <v>58</v>
      </c>
      <c r="B62" s="8" t="s">
        <v>29</v>
      </c>
      <c r="C62" s="8">
        <v>20200705057</v>
      </c>
      <c r="D62" s="8" t="s">
        <v>75</v>
      </c>
      <c r="E62" s="9"/>
      <c r="F62" s="9"/>
      <c r="G62" s="9"/>
      <c r="H62" s="8"/>
      <c r="I62" s="8"/>
      <c r="J62" s="8" t="s">
        <v>26</v>
      </c>
    </row>
    <row r="63" s="1" customFormat="1" spans="1:10">
      <c r="A63" s="8">
        <v>59</v>
      </c>
      <c r="B63" s="8" t="s">
        <v>76</v>
      </c>
      <c r="C63" s="8">
        <v>20200705059</v>
      </c>
      <c r="D63" s="8" t="s">
        <v>77</v>
      </c>
      <c r="E63" s="9">
        <v>58.35</v>
      </c>
      <c r="F63" s="9"/>
      <c r="G63" s="9">
        <f t="shared" ref="G63:G65" si="3">E63</f>
        <v>58.35</v>
      </c>
      <c r="H63" s="8">
        <v>1</v>
      </c>
      <c r="I63" s="8" t="s">
        <v>14</v>
      </c>
      <c r="J63" s="8"/>
    </row>
    <row r="64" s="1" customFormat="1" spans="1:10">
      <c r="A64" s="8">
        <v>60</v>
      </c>
      <c r="B64" s="8" t="s">
        <v>78</v>
      </c>
      <c r="C64" s="8">
        <v>20200705061</v>
      </c>
      <c r="D64" s="8" t="s">
        <v>79</v>
      </c>
      <c r="E64" s="9">
        <v>70.05</v>
      </c>
      <c r="F64" s="9"/>
      <c r="G64" s="9">
        <f t="shared" si="3"/>
        <v>70.05</v>
      </c>
      <c r="H64" s="8">
        <v>1</v>
      </c>
      <c r="I64" s="8" t="s">
        <v>14</v>
      </c>
      <c r="J64" s="8"/>
    </row>
    <row r="65" s="1" customFormat="1" spans="1:10">
      <c r="A65" s="8">
        <v>61</v>
      </c>
      <c r="B65" s="8" t="s">
        <v>78</v>
      </c>
      <c r="C65" s="8">
        <v>20200705062</v>
      </c>
      <c r="D65" s="8" t="s">
        <v>80</v>
      </c>
      <c r="E65" s="9">
        <v>64.5</v>
      </c>
      <c r="F65" s="9"/>
      <c r="G65" s="9">
        <f t="shared" si="3"/>
        <v>64.5</v>
      </c>
      <c r="H65" s="8">
        <v>2</v>
      </c>
      <c r="I65" s="8" t="s">
        <v>14</v>
      </c>
      <c r="J65" s="8"/>
    </row>
    <row r="66" s="1" customFormat="1" spans="1:10">
      <c r="A66" s="8">
        <v>62</v>
      </c>
      <c r="B66" s="8" t="s">
        <v>78</v>
      </c>
      <c r="C66" s="8">
        <v>20200705060</v>
      </c>
      <c r="D66" s="8" t="s">
        <v>81</v>
      </c>
      <c r="E66" s="9"/>
      <c r="F66" s="9"/>
      <c r="G66" s="9"/>
      <c r="H66" s="8"/>
      <c r="I66" s="8"/>
      <c r="J66" s="8" t="s">
        <v>26</v>
      </c>
    </row>
    <row r="67" s="1" customFormat="1" spans="1:10">
      <c r="A67" s="8">
        <v>63</v>
      </c>
      <c r="B67" s="8" t="s">
        <v>82</v>
      </c>
      <c r="C67" s="8">
        <v>20200705069</v>
      </c>
      <c r="D67" s="8" t="s">
        <v>83</v>
      </c>
      <c r="E67" s="9">
        <v>69.55</v>
      </c>
      <c r="F67" s="9"/>
      <c r="G67" s="9">
        <f t="shared" ref="G67:G71" si="4">E67</f>
        <v>69.55</v>
      </c>
      <c r="H67" s="8">
        <v>1</v>
      </c>
      <c r="I67" s="8" t="s">
        <v>14</v>
      </c>
      <c r="J67" s="8"/>
    </row>
    <row r="68" s="1" customFormat="1" spans="1:10">
      <c r="A68" s="8">
        <v>64</v>
      </c>
      <c r="B68" s="8" t="s">
        <v>82</v>
      </c>
      <c r="C68" s="8">
        <v>20200705063</v>
      </c>
      <c r="D68" s="8" t="s">
        <v>84</v>
      </c>
      <c r="E68" s="9">
        <v>69.25</v>
      </c>
      <c r="F68" s="9"/>
      <c r="G68" s="9">
        <f t="shared" si="4"/>
        <v>69.25</v>
      </c>
      <c r="H68" s="8">
        <v>2</v>
      </c>
      <c r="I68" s="8" t="s">
        <v>14</v>
      </c>
      <c r="J68" s="8"/>
    </row>
    <row r="69" s="1" customFormat="1" spans="1:10">
      <c r="A69" s="8">
        <v>65</v>
      </c>
      <c r="B69" s="8" t="s">
        <v>82</v>
      </c>
      <c r="C69" s="8">
        <v>20200705070</v>
      </c>
      <c r="D69" s="8" t="s">
        <v>85</v>
      </c>
      <c r="E69" s="9">
        <v>68.8</v>
      </c>
      <c r="F69" s="9"/>
      <c r="G69" s="9">
        <f t="shared" si="4"/>
        <v>68.8</v>
      </c>
      <c r="H69" s="8">
        <v>3</v>
      </c>
      <c r="I69" s="8" t="s">
        <v>14</v>
      </c>
      <c r="J69" s="8"/>
    </row>
    <row r="70" s="1" customFormat="1" spans="1:10">
      <c r="A70" s="8">
        <v>66</v>
      </c>
      <c r="B70" s="8" t="s">
        <v>82</v>
      </c>
      <c r="C70" s="8">
        <v>20200705068</v>
      </c>
      <c r="D70" s="8" t="s">
        <v>86</v>
      </c>
      <c r="E70" s="9">
        <v>62.15</v>
      </c>
      <c r="F70" s="9"/>
      <c r="G70" s="9">
        <f t="shared" si="4"/>
        <v>62.15</v>
      </c>
      <c r="H70" s="8">
        <v>4</v>
      </c>
      <c r="I70" s="8"/>
      <c r="J70" s="8"/>
    </row>
    <row r="71" s="1" customFormat="1" spans="1:10">
      <c r="A71" s="8">
        <v>67</v>
      </c>
      <c r="B71" s="8" t="s">
        <v>82</v>
      </c>
      <c r="C71" s="8">
        <v>20200705071</v>
      </c>
      <c r="D71" s="8" t="s">
        <v>87</v>
      </c>
      <c r="E71" s="9">
        <v>59.7</v>
      </c>
      <c r="F71" s="9"/>
      <c r="G71" s="9">
        <f t="shared" si="4"/>
        <v>59.7</v>
      </c>
      <c r="H71" s="8">
        <v>5</v>
      </c>
      <c r="I71" s="8"/>
      <c r="J71" s="8"/>
    </row>
    <row r="72" s="1" customFormat="1" spans="1:10">
      <c r="A72" s="8">
        <v>68</v>
      </c>
      <c r="B72" s="8" t="s">
        <v>82</v>
      </c>
      <c r="C72" s="8">
        <v>20200705064</v>
      </c>
      <c r="D72" s="8" t="s">
        <v>88</v>
      </c>
      <c r="E72" s="9"/>
      <c r="F72" s="9"/>
      <c r="G72" s="9"/>
      <c r="H72" s="8"/>
      <c r="I72" s="8"/>
      <c r="J72" s="8" t="s">
        <v>26</v>
      </c>
    </row>
    <row r="73" s="1" customFormat="1" spans="1:10">
      <c r="A73" s="8">
        <v>69</v>
      </c>
      <c r="B73" s="8" t="s">
        <v>82</v>
      </c>
      <c r="C73" s="8">
        <v>20200705065</v>
      </c>
      <c r="D73" s="8" t="s">
        <v>89</v>
      </c>
      <c r="E73" s="9"/>
      <c r="F73" s="9"/>
      <c r="G73" s="9"/>
      <c r="H73" s="8"/>
      <c r="I73" s="8"/>
      <c r="J73" s="8" t="s">
        <v>26</v>
      </c>
    </row>
    <row r="74" s="1" customFormat="1" spans="1:10">
      <c r="A74" s="8">
        <v>70</v>
      </c>
      <c r="B74" s="8" t="s">
        <v>82</v>
      </c>
      <c r="C74" s="8">
        <v>20200705066</v>
      </c>
      <c r="D74" s="8" t="s">
        <v>90</v>
      </c>
      <c r="E74" s="9"/>
      <c r="F74" s="9"/>
      <c r="G74" s="9"/>
      <c r="H74" s="8"/>
      <c r="I74" s="8"/>
      <c r="J74" s="8" t="s">
        <v>26</v>
      </c>
    </row>
    <row r="75" s="1" customFormat="1" spans="1:10">
      <c r="A75" s="8">
        <v>71</v>
      </c>
      <c r="B75" s="8" t="s">
        <v>82</v>
      </c>
      <c r="C75" s="8">
        <v>20200705067</v>
      </c>
      <c r="D75" s="8" t="s">
        <v>91</v>
      </c>
      <c r="E75" s="9"/>
      <c r="F75" s="9"/>
      <c r="G75" s="9"/>
      <c r="H75" s="8"/>
      <c r="I75" s="8"/>
      <c r="J75" s="8" t="s">
        <v>26</v>
      </c>
    </row>
  </sheetData>
  <mergeCells count="2">
    <mergeCell ref="A1:B1"/>
    <mergeCell ref="A2:J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Sj0077-kai</dc:creator>
  <cp:lastModifiedBy>xfsj0012</cp:lastModifiedBy>
  <dcterms:created xsi:type="dcterms:W3CDTF">2006-09-16T00:00:00Z</dcterms:created>
  <dcterms:modified xsi:type="dcterms:W3CDTF">2020-07-08T13:50:06Z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