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activeTab="3"/>
  </bookViews>
  <sheets>
    <sheet name="Sheet1" sheetId="1" r:id="rId1"/>
    <sheet name="Sheet2" sheetId="2" r:id="rId2"/>
    <sheet name="Sheet3" sheetId="3" r:id="rId3"/>
    <sheet name="Sheet1 (2)" sheetId="4" r:id="rId4"/>
  </sheets>
  <definedNames>
    <definedName name="_xlnm._FilterDatabase" localSheetId="1" hidden="1">Sheet2!$I$2:$I$16</definedName>
  </definedNames>
  <calcPr calcId="144525"/>
</workbook>
</file>

<file path=xl/sharedStrings.xml><?xml version="1.0" encoding="utf-8"?>
<sst xmlns="http://schemas.openxmlformats.org/spreadsheetml/2006/main" count="236" uniqueCount="65">
  <si>
    <t>2019新丰县人民法院招聘劳动合同制司法辅助人员面试成绩及进入体检人员名单</t>
  </si>
  <si>
    <t>序号</t>
  </si>
  <si>
    <t>岗位代码</t>
  </si>
  <si>
    <t>准考证号</t>
  </si>
  <si>
    <t>姓名</t>
  </si>
  <si>
    <t>笔试成绩</t>
  </si>
  <si>
    <t>折算（40％）</t>
  </si>
  <si>
    <t>面试成绩</t>
  </si>
  <si>
    <t>折算（60%）</t>
  </si>
  <si>
    <t>总成绩</t>
  </si>
  <si>
    <t>是否进入体检</t>
  </si>
  <si>
    <t>排名</t>
  </si>
  <si>
    <t>职位</t>
  </si>
  <si>
    <t>1</t>
  </si>
  <si>
    <t>罗乾君</t>
  </si>
  <si>
    <t>是</t>
  </si>
  <si>
    <t>书记员</t>
  </si>
  <si>
    <t>2</t>
  </si>
  <si>
    <t>温静君</t>
  </si>
  <si>
    <t>3</t>
  </si>
  <si>
    <t>陈燕婷</t>
  </si>
  <si>
    <t>4</t>
  </si>
  <si>
    <t>杨莹茹</t>
  </si>
  <si>
    <t>5</t>
  </si>
  <si>
    <t>赖雯菲</t>
  </si>
  <si>
    <t>6</t>
  </si>
  <si>
    <t>黄啟敏</t>
  </si>
  <si>
    <t>7</t>
  </si>
  <si>
    <t>胡东蕾</t>
  </si>
  <si>
    <t>8</t>
  </si>
  <si>
    <t>李珊珊</t>
  </si>
  <si>
    <t>9</t>
  </si>
  <si>
    <t>龙梅玉</t>
  </si>
  <si>
    <t>10</t>
  </si>
  <si>
    <t>朱文俊</t>
  </si>
  <si>
    <t>缺考</t>
  </si>
  <si>
    <t>11</t>
  </si>
  <si>
    <t>许碧琳</t>
  </si>
  <si>
    <t>12</t>
  </si>
  <si>
    <t>黄思敏</t>
  </si>
  <si>
    <t>王江明</t>
  </si>
  <si>
    <t>执行助理</t>
  </si>
  <si>
    <t>潘杰涛</t>
  </si>
  <si>
    <t>潘凯莹</t>
  </si>
  <si>
    <t>吴锦龙</t>
  </si>
  <si>
    <t>黄伟锋</t>
  </si>
  <si>
    <t>雷慧君</t>
  </si>
  <si>
    <t>李可</t>
  </si>
  <si>
    <t>莫铧</t>
  </si>
  <si>
    <t>余尚豪</t>
  </si>
  <si>
    <t>张润达</t>
  </si>
  <si>
    <t>陈志超</t>
  </si>
  <si>
    <t>刘坤</t>
  </si>
  <si>
    <t>13</t>
  </si>
  <si>
    <t>李旭</t>
  </si>
  <si>
    <t>14</t>
  </si>
  <si>
    <t>李榜源</t>
  </si>
  <si>
    <t>15</t>
  </si>
  <si>
    <t>郑文博</t>
  </si>
  <si>
    <t>2019新丰县人民法院招聘劳动合同制司法辅助人员拟聘用人员名单</t>
  </si>
  <si>
    <t>综合成绩</t>
  </si>
  <si>
    <t>总成绩排名</t>
  </si>
  <si>
    <t>报考职位</t>
  </si>
  <si>
    <t>体检情况</t>
  </si>
  <si>
    <t>合格</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</si>
</sst>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Red]\(0.00\)"/>
    <numFmt numFmtId="177" formatCode="0.0_ "/>
  </numFmts>
  <fonts count="27">
    <font>
      <sz val="11"/>
      <color theme="1"/>
      <name val="宋体"/>
      <charset val="134"/>
      <scheme val="minor"/>
    </font>
    <font>
      <sz val="11"/>
      <color rgb="FFFF0000"/>
      <name val="宋体"/>
      <charset val="134"/>
      <scheme val="minor"/>
    </font>
    <font>
      <b/>
      <sz val="16"/>
      <color theme="1"/>
      <name val="宋体"/>
      <charset val="134"/>
      <scheme val="minor"/>
    </font>
    <font>
      <b/>
      <sz val="12"/>
      <name val="宋体"/>
      <charset val="134"/>
      <scheme val="minor"/>
    </font>
    <font>
      <sz val="10"/>
      <color theme="1"/>
      <name val="宋体"/>
      <charset val="134"/>
      <scheme val="minor"/>
    </font>
    <font>
      <sz val="10"/>
      <color rgb="FFFF0000"/>
      <name val="宋体"/>
      <charset val="134"/>
      <scheme val="minor"/>
    </font>
    <font>
      <b/>
      <sz val="16"/>
      <color rgb="FFFF0000"/>
      <name val="宋体"/>
      <charset val="134"/>
      <scheme val="minor"/>
    </font>
    <font>
      <b/>
      <sz val="12"/>
      <color rgb="FFFF0000"/>
      <name val="宋体"/>
      <charset val="134"/>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5" fillId="2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7" applyNumberFormat="0" applyFont="0" applyAlignment="0" applyProtection="0">
      <alignment vertical="center"/>
    </xf>
    <xf numFmtId="0" fontId="15" fillId="23"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3" applyNumberFormat="0" applyFill="0" applyAlignment="0" applyProtection="0">
      <alignment vertical="center"/>
    </xf>
    <xf numFmtId="0" fontId="8" fillId="0" borderId="3" applyNumberFormat="0" applyFill="0" applyAlignment="0" applyProtection="0">
      <alignment vertical="center"/>
    </xf>
    <xf numFmtId="0" fontId="15" fillId="26" borderId="0" applyNumberFormat="0" applyBorder="0" applyAlignment="0" applyProtection="0">
      <alignment vertical="center"/>
    </xf>
    <xf numFmtId="0" fontId="11" fillId="0" borderId="5" applyNumberFormat="0" applyFill="0" applyAlignment="0" applyProtection="0">
      <alignment vertical="center"/>
    </xf>
    <xf numFmtId="0" fontId="15" fillId="25" borderId="0" applyNumberFormat="0" applyBorder="0" applyAlignment="0" applyProtection="0">
      <alignment vertical="center"/>
    </xf>
    <xf numFmtId="0" fontId="13" fillId="4" borderId="6" applyNumberFormat="0" applyAlignment="0" applyProtection="0">
      <alignment vertical="center"/>
    </xf>
    <xf numFmtId="0" fontId="20" fillId="4" borderId="4" applyNumberFormat="0" applyAlignment="0" applyProtection="0">
      <alignment vertical="center"/>
    </xf>
    <xf numFmtId="0" fontId="24" fillId="29" borderId="8" applyNumberFormat="0" applyAlignment="0" applyProtection="0">
      <alignment vertical="center"/>
    </xf>
    <xf numFmtId="0" fontId="17" fillId="17" borderId="0" applyNumberFormat="0" applyBorder="0" applyAlignment="0" applyProtection="0">
      <alignment vertical="center"/>
    </xf>
    <xf numFmtId="0" fontId="15" fillId="28"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19" fillId="22" borderId="0" applyNumberFormat="0" applyBorder="0" applyAlignment="0" applyProtection="0">
      <alignment vertical="center"/>
    </xf>
    <xf numFmtId="0" fontId="18" fillId="21" borderId="0" applyNumberFormat="0" applyBorder="0" applyAlignment="0" applyProtection="0">
      <alignment vertical="center"/>
    </xf>
    <xf numFmtId="0" fontId="17" fillId="31" borderId="0" applyNumberFormat="0" applyBorder="0" applyAlignment="0" applyProtection="0">
      <alignment vertical="center"/>
    </xf>
    <xf numFmtId="0" fontId="15" fillId="9" borderId="0" applyNumberFormat="0" applyBorder="0" applyAlignment="0" applyProtection="0">
      <alignment vertical="center"/>
    </xf>
    <xf numFmtId="0" fontId="17" fillId="16" borderId="0" applyNumberFormat="0" applyBorder="0" applyAlignment="0" applyProtection="0">
      <alignment vertical="center"/>
    </xf>
    <xf numFmtId="0" fontId="17" fillId="13" borderId="0" applyNumberFormat="0" applyBorder="0" applyAlignment="0" applyProtection="0">
      <alignment vertical="center"/>
    </xf>
    <xf numFmtId="0" fontId="17" fillId="30" borderId="0" applyNumberFormat="0" applyBorder="0" applyAlignment="0" applyProtection="0">
      <alignment vertical="center"/>
    </xf>
    <xf numFmtId="0" fontId="17" fillId="33"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5" fillId="27" borderId="0" applyNumberFormat="0" applyBorder="0" applyAlignment="0" applyProtection="0">
      <alignment vertical="center"/>
    </xf>
    <xf numFmtId="0" fontId="17" fillId="32" borderId="0" applyNumberFormat="0" applyBorder="0" applyAlignment="0" applyProtection="0">
      <alignment vertical="center"/>
    </xf>
    <xf numFmtId="0" fontId="15" fillId="20" borderId="0" applyNumberFormat="0" applyBorder="0" applyAlignment="0" applyProtection="0">
      <alignment vertical="center"/>
    </xf>
    <xf numFmtId="0" fontId="15" fillId="6" borderId="0" applyNumberFormat="0" applyBorder="0" applyAlignment="0" applyProtection="0">
      <alignment vertical="center"/>
    </xf>
    <xf numFmtId="0" fontId="17" fillId="11" borderId="0" applyNumberFormat="0" applyBorder="0" applyAlignment="0" applyProtection="0">
      <alignment vertical="center"/>
    </xf>
    <xf numFmtId="0" fontId="15" fillId="19" borderId="0" applyNumberFormat="0" applyBorder="0" applyAlignment="0" applyProtection="0">
      <alignment vertical="center"/>
    </xf>
  </cellStyleXfs>
  <cellXfs count="18">
    <xf numFmtId="0" fontId="0" fillId="0" borderId="0" xfId="0">
      <alignment vertical="center"/>
    </xf>
    <xf numFmtId="177" fontId="0" fillId="0" borderId="0" xfId="0" applyNumberFormat="1">
      <alignment vertical="center"/>
    </xf>
    <xf numFmtId="177" fontId="1" fillId="0" borderId="0" xfId="0" applyNumberFormat="1" applyFont="1">
      <alignment vertical="center"/>
    </xf>
    <xf numFmtId="49"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lignment vertical="center"/>
    </xf>
    <xf numFmtId="49" fontId="4" fillId="2"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1" fillId="0" borderId="0" xfId="0" applyFont="1">
      <alignment vertical="center"/>
    </xf>
    <xf numFmtId="49" fontId="2"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I7" sqref="I7"/>
    </sheetView>
  </sheetViews>
  <sheetFormatPr defaultColWidth="9" defaultRowHeight="13.5"/>
  <cols>
    <col min="3" max="3" width="10.75" customWidth="1"/>
    <col min="4" max="4" width="10.125" customWidth="1"/>
    <col min="6" max="6" width="16.375" customWidth="1"/>
    <col min="7" max="7" width="11.875" customWidth="1"/>
    <col min="8" max="8" width="12.125" customWidth="1"/>
    <col min="9" max="9" width="12.125" style="13" customWidth="1"/>
    <col min="10" max="10" width="13.125" customWidth="1"/>
    <col min="11" max="11" width="7.25" customWidth="1"/>
    <col min="12" max="12" width="9.875" customWidth="1"/>
  </cols>
  <sheetData>
    <row r="1" ht="42" customHeight="1" spans="1:12">
      <c r="A1" s="14" t="s">
        <v>0</v>
      </c>
      <c r="B1" s="14"/>
      <c r="C1" s="14"/>
      <c r="D1" s="14"/>
      <c r="E1" s="14"/>
      <c r="F1" s="14"/>
      <c r="G1" s="14"/>
      <c r="H1" s="14"/>
      <c r="I1" s="16"/>
      <c r="J1" s="14"/>
      <c r="K1" s="14"/>
      <c r="L1" s="14"/>
    </row>
    <row r="2" ht="35" customHeight="1" spans="1:12">
      <c r="A2" s="4" t="s">
        <v>1</v>
      </c>
      <c r="B2" s="4" t="s">
        <v>2</v>
      </c>
      <c r="C2" s="4" t="s">
        <v>3</v>
      </c>
      <c r="D2" s="4" t="s">
        <v>4</v>
      </c>
      <c r="E2" s="15" t="s">
        <v>5</v>
      </c>
      <c r="F2" s="15" t="s">
        <v>6</v>
      </c>
      <c r="G2" s="15" t="s">
        <v>7</v>
      </c>
      <c r="H2" s="15" t="s">
        <v>8</v>
      </c>
      <c r="I2" s="17" t="s">
        <v>9</v>
      </c>
      <c r="J2" s="4" t="s">
        <v>10</v>
      </c>
      <c r="K2" s="4" t="s">
        <v>11</v>
      </c>
      <c r="L2" s="4" t="s">
        <v>12</v>
      </c>
    </row>
    <row r="3" ht="28" customHeight="1" spans="1:12">
      <c r="A3" s="6" t="s">
        <v>13</v>
      </c>
      <c r="B3" s="6">
        <v>2019001</v>
      </c>
      <c r="C3" s="6">
        <v>201900132</v>
      </c>
      <c r="D3" s="6" t="s">
        <v>14</v>
      </c>
      <c r="E3" s="11">
        <v>78.05</v>
      </c>
      <c r="F3" s="11">
        <v>31.22</v>
      </c>
      <c r="G3" s="11">
        <v>78.4</v>
      </c>
      <c r="H3" s="11">
        <v>47.04</v>
      </c>
      <c r="I3" s="12">
        <f t="shared" ref="I3:I14" si="0">F3+H3</f>
        <v>78.26</v>
      </c>
      <c r="J3" s="6" t="s">
        <v>15</v>
      </c>
      <c r="K3" s="6" t="s">
        <v>13</v>
      </c>
      <c r="L3" s="8" t="s">
        <v>16</v>
      </c>
    </row>
    <row r="4" ht="28" customHeight="1" spans="1:12">
      <c r="A4" s="6" t="s">
        <v>17</v>
      </c>
      <c r="B4" s="6">
        <v>2019001</v>
      </c>
      <c r="C4" s="6">
        <v>201900128</v>
      </c>
      <c r="D4" s="6" t="s">
        <v>18</v>
      </c>
      <c r="E4" s="11">
        <v>78.05</v>
      </c>
      <c r="F4" s="11">
        <v>31.22</v>
      </c>
      <c r="G4" s="11">
        <v>78.3</v>
      </c>
      <c r="H4" s="11">
        <v>46.98</v>
      </c>
      <c r="I4" s="12">
        <f t="shared" si="0"/>
        <v>78.2</v>
      </c>
      <c r="J4" s="6" t="s">
        <v>15</v>
      </c>
      <c r="K4" s="6" t="s">
        <v>17</v>
      </c>
      <c r="L4" s="8" t="s">
        <v>16</v>
      </c>
    </row>
    <row r="5" ht="28" customHeight="1" spans="1:12">
      <c r="A5" s="6" t="s">
        <v>19</v>
      </c>
      <c r="B5" s="6">
        <v>2019001</v>
      </c>
      <c r="C5" s="6">
        <v>201900119</v>
      </c>
      <c r="D5" s="6" t="s">
        <v>20</v>
      </c>
      <c r="E5" s="11">
        <v>78.5</v>
      </c>
      <c r="F5" s="11">
        <v>31.4</v>
      </c>
      <c r="G5" s="11">
        <v>77.7</v>
      </c>
      <c r="H5" s="11">
        <v>46.62</v>
      </c>
      <c r="I5" s="12">
        <f t="shared" si="0"/>
        <v>78.02</v>
      </c>
      <c r="J5" s="6" t="s">
        <v>15</v>
      </c>
      <c r="K5" s="6" t="s">
        <v>19</v>
      </c>
      <c r="L5" s="8" t="s">
        <v>16</v>
      </c>
    </row>
    <row r="6" ht="28" customHeight="1" spans="1:12">
      <c r="A6" s="6" t="s">
        <v>21</v>
      </c>
      <c r="B6" s="6">
        <v>2019001</v>
      </c>
      <c r="C6" s="6">
        <v>201900116</v>
      </c>
      <c r="D6" s="6" t="s">
        <v>22</v>
      </c>
      <c r="E6" s="11">
        <v>74.25</v>
      </c>
      <c r="F6" s="11">
        <v>29.7</v>
      </c>
      <c r="G6" s="11">
        <v>77.9</v>
      </c>
      <c r="H6" s="11">
        <v>46.74</v>
      </c>
      <c r="I6" s="12">
        <f t="shared" si="0"/>
        <v>76.44</v>
      </c>
      <c r="J6" s="6" t="s">
        <v>15</v>
      </c>
      <c r="K6" s="6" t="s">
        <v>21</v>
      </c>
      <c r="L6" s="8" t="s">
        <v>16</v>
      </c>
    </row>
    <row r="7" ht="28" customHeight="1" spans="1:12">
      <c r="A7" s="6" t="s">
        <v>23</v>
      </c>
      <c r="B7" s="6">
        <v>2019001</v>
      </c>
      <c r="C7" s="6">
        <v>201900120</v>
      </c>
      <c r="D7" s="6" t="s">
        <v>24</v>
      </c>
      <c r="E7" s="11">
        <v>77.6</v>
      </c>
      <c r="F7" s="11">
        <v>31.04</v>
      </c>
      <c r="G7" s="11">
        <v>75.4</v>
      </c>
      <c r="H7" s="11">
        <v>45.24</v>
      </c>
      <c r="I7" s="12">
        <f t="shared" si="0"/>
        <v>76.28</v>
      </c>
      <c r="J7" s="6"/>
      <c r="K7" s="6" t="s">
        <v>23</v>
      </c>
      <c r="L7" s="8" t="s">
        <v>16</v>
      </c>
    </row>
    <row r="8" ht="28" customHeight="1" spans="1:12">
      <c r="A8" s="6" t="s">
        <v>25</v>
      </c>
      <c r="B8" s="6">
        <v>2019001</v>
      </c>
      <c r="C8" s="6">
        <v>201900125</v>
      </c>
      <c r="D8" s="6" t="s">
        <v>26</v>
      </c>
      <c r="E8" s="11">
        <v>73.45</v>
      </c>
      <c r="F8" s="11">
        <v>29.38</v>
      </c>
      <c r="G8" s="11">
        <v>76.9</v>
      </c>
      <c r="H8" s="11">
        <v>46.14</v>
      </c>
      <c r="I8" s="12">
        <f t="shared" si="0"/>
        <v>75.52</v>
      </c>
      <c r="J8" s="6"/>
      <c r="K8" s="6" t="s">
        <v>25</v>
      </c>
      <c r="L8" s="8" t="s">
        <v>16</v>
      </c>
    </row>
    <row r="9" ht="28" customHeight="1" spans="1:12">
      <c r="A9" s="6" t="s">
        <v>27</v>
      </c>
      <c r="B9" s="6">
        <v>2019001</v>
      </c>
      <c r="C9" s="6">
        <v>201900131</v>
      </c>
      <c r="D9" s="6" t="s">
        <v>28</v>
      </c>
      <c r="E9" s="11">
        <v>72.75</v>
      </c>
      <c r="F9" s="11">
        <v>29.1</v>
      </c>
      <c r="G9" s="11">
        <v>75.5</v>
      </c>
      <c r="H9" s="11">
        <v>45.3</v>
      </c>
      <c r="I9" s="12">
        <f t="shared" si="0"/>
        <v>74.4</v>
      </c>
      <c r="J9" s="6"/>
      <c r="K9" s="6" t="s">
        <v>27</v>
      </c>
      <c r="L9" s="8" t="s">
        <v>16</v>
      </c>
    </row>
    <row r="10" ht="28" customHeight="1" spans="1:12">
      <c r="A10" s="6" t="s">
        <v>29</v>
      </c>
      <c r="B10" s="6">
        <v>2019001</v>
      </c>
      <c r="C10" s="6">
        <v>201900142</v>
      </c>
      <c r="D10" s="6" t="s">
        <v>30</v>
      </c>
      <c r="E10" s="11">
        <v>76.1</v>
      </c>
      <c r="F10" s="11">
        <v>30.44</v>
      </c>
      <c r="G10" s="11">
        <v>72.5</v>
      </c>
      <c r="H10" s="11">
        <v>43.5</v>
      </c>
      <c r="I10" s="12">
        <f t="shared" si="0"/>
        <v>73.94</v>
      </c>
      <c r="J10" s="6"/>
      <c r="K10" s="6" t="s">
        <v>29</v>
      </c>
      <c r="L10" s="8" t="s">
        <v>16</v>
      </c>
    </row>
    <row r="11" ht="28" customHeight="1" spans="1:12">
      <c r="A11" s="6" t="s">
        <v>31</v>
      </c>
      <c r="B11" s="6">
        <v>2019001</v>
      </c>
      <c r="C11" s="6">
        <v>201900118</v>
      </c>
      <c r="D11" s="6" t="s">
        <v>32</v>
      </c>
      <c r="E11" s="11">
        <v>74.6</v>
      </c>
      <c r="F11" s="11">
        <v>29.84</v>
      </c>
      <c r="G11" s="11">
        <v>71.4</v>
      </c>
      <c r="H11" s="11">
        <v>42.84</v>
      </c>
      <c r="I11" s="12">
        <f t="shared" si="0"/>
        <v>72.68</v>
      </c>
      <c r="J11" s="6"/>
      <c r="K11" s="6" t="s">
        <v>31</v>
      </c>
      <c r="L11" s="8" t="s">
        <v>16</v>
      </c>
    </row>
    <row r="12" ht="28" customHeight="1" spans="1:12">
      <c r="A12" s="6" t="s">
        <v>33</v>
      </c>
      <c r="B12" s="6">
        <v>2019001</v>
      </c>
      <c r="C12" s="6">
        <v>201900108</v>
      </c>
      <c r="D12" s="6" t="s">
        <v>34</v>
      </c>
      <c r="E12" s="11">
        <v>76.9</v>
      </c>
      <c r="F12" s="11">
        <v>30.76</v>
      </c>
      <c r="G12" s="11" t="s">
        <v>35</v>
      </c>
      <c r="H12" s="11">
        <v>0</v>
      </c>
      <c r="I12" s="12">
        <f t="shared" si="0"/>
        <v>30.76</v>
      </c>
      <c r="J12" s="6"/>
      <c r="K12" s="6" t="s">
        <v>33</v>
      </c>
      <c r="L12" s="8" t="s">
        <v>16</v>
      </c>
    </row>
    <row r="13" ht="28" customHeight="1" spans="1:12">
      <c r="A13" s="6" t="s">
        <v>36</v>
      </c>
      <c r="B13" s="6">
        <v>2019001</v>
      </c>
      <c r="C13" s="6">
        <v>201900144</v>
      </c>
      <c r="D13" s="6" t="s">
        <v>37</v>
      </c>
      <c r="E13" s="11">
        <v>74.95</v>
      </c>
      <c r="F13" s="11">
        <v>29.98</v>
      </c>
      <c r="G13" s="11" t="s">
        <v>35</v>
      </c>
      <c r="H13" s="11">
        <v>0</v>
      </c>
      <c r="I13" s="12">
        <f t="shared" si="0"/>
        <v>29.98</v>
      </c>
      <c r="J13" s="6"/>
      <c r="K13" s="6" t="s">
        <v>36</v>
      </c>
      <c r="L13" s="8" t="s">
        <v>16</v>
      </c>
    </row>
    <row r="14" ht="28" customHeight="1" spans="1:12">
      <c r="A14" s="6" t="s">
        <v>38</v>
      </c>
      <c r="B14" s="6">
        <v>2019001</v>
      </c>
      <c r="C14" s="6">
        <v>201900117</v>
      </c>
      <c r="D14" s="6" t="s">
        <v>39</v>
      </c>
      <c r="E14" s="11">
        <v>74.25</v>
      </c>
      <c r="F14" s="11">
        <v>29.7</v>
      </c>
      <c r="G14" s="11" t="s">
        <v>35</v>
      </c>
      <c r="H14" s="11">
        <v>0</v>
      </c>
      <c r="I14" s="12">
        <f t="shared" si="0"/>
        <v>29.7</v>
      </c>
      <c r="J14" s="6"/>
      <c r="K14" s="6" t="s">
        <v>38</v>
      </c>
      <c r="L14" s="8" t="s">
        <v>16</v>
      </c>
    </row>
    <row r="15" ht="28" customHeight="1" spans="1:12">
      <c r="A15" s="6"/>
      <c r="B15" s="6"/>
      <c r="C15" s="6"/>
      <c r="D15" s="6"/>
      <c r="E15" s="11"/>
      <c r="F15" s="11"/>
      <c r="G15" s="11"/>
      <c r="H15" s="11"/>
      <c r="I15" s="12"/>
      <c r="J15" s="6"/>
      <c r="K15" s="6"/>
      <c r="L15" s="8"/>
    </row>
    <row r="16" ht="28" customHeight="1" spans="1:12">
      <c r="A16" s="6"/>
      <c r="B16" s="6"/>
      <c r="C16" s="6"/>
      <c r="D16" s="6"/>
      <c r="E16" s="11"/>
      <c r="F16" s="11"/>
      <c r="G16" s="11"/>
      <c r="H16" s="11"/>
      <c r="I16" s="12"/>
      <c r="J16" s="6"/>
      <c r="K16" s="6"/>
      <c r="L16" s="8"/>
    </row>
    <row r="17" ht="28" customHeight="1" spans="1:12">
      <c r="A17" s="6" t="s">
        <v>13</v>
      </c>
      <c r="B17" s="10">
        <v>2019002</v>
      </c>
      <c r="C17" s="6">
        <v>201900210</v>
      </c>
      <c r="D17" s="6" t="s">
        <v>40</v>
      </c>
      <c r="E17" s="11">
        <v>83.45</v>
      </c>
      <c r="F17" s="11">
        <v>33.38</v>
      </c>
      <c r="G17" s="11">
        <v>79.3</v>
      </c>
      <c r="H17" s="11">
        <v>47.58</v>
      </c>
      <c r="I17" s="12">
        <f t="shared" ref="I16:I31" si="1">F17+H17</f>
        <v>80.96</v>
      </c>
      <c r="J17" s="6" t="s">
        <v>15</v>
      </c>
      <c r="K17" s="6" t="s">
        <v>13</v>
      </c>
      <c r="L17" s="8" t="s">
        <v>41</v>
      </c>
    </row>
    <row r="18" ht="28" customHeight="1" spans="1:12">
      <c r="A18" s="6" t="s">
        <v>17</v>
      </c>
      <c r="B18" s="6">
        <v>2019002</v>
      </c>
      <c r="C18" s="6">
        <v>201900211</v>
      </c>
      <c r="D18" s="6" t="s">
        <v>42</v>
      </c>
      <c r="E18" s="11">
        <v>82.3</v>
      </c>
      <c r="F18" s="11">
        <v>32.92</v>
      </c>
      <c r="G18" s="11">
        <v>78.3</v>
      </c>
      <c r="H18" s="11">
        <v>46.98</v>
      </c>
      <c r="I18" s="12">
        <f t="shared" si="1"/>
        <v>79.9</v>
      </c>
      <c r="J18" s="6" t="s">
        <v>15</v>
      </c>
      <c r="K18" s="6" t="s">
        <v>17</v>
      </c>
      <c r="L18" s="8" t="s">
        <v>41</v>
      </c>
    </row>
    <row r="19" ht="28" customHeight="1" spans="1:12">
      <c r="A19" s="6" t="s">
        <v>19</v>
      </c>
      <c r="B19" s="6">
        <v>2019002</v>
      </c>
      <c r="C19" s="6">
        <v>201900216</v>
      </c>
      <c r="D19" s="6" t="s">
        <v>43</v>
      </c>
      <c r="E19" s="11">
        <v>77.7</v>
      </c>
      <c r="F19" s="11">
        <v>31.08</v>
      </c>
      <c r="G19" s="11">
        <v>75</v>
      </c>
      <c r="H19" s="11">
        <v>45</v>
      </c>
      <c r="I19" s="12">
        <f t="shared" si="1"/>
        <v>76.08</v>
      </c>
      <c r="J19" s="6" t="s">
        <v>15</v>
      </c>
      <c r="K19" s="6" t="s">
        <v>19</v>
      </c>
      <c r="L19" s="8" t="s">
        <v>41</v>
      </c>
    </row>
    <row r="20" ht="28" customHeight="1" spans="1:12">
      <c r="A20" s="6" t="s">
        <v>21</v>
      </c>
      <c r="B20" s="6">
        <v>2019002</v>
      </c>
      <c r="C20" s="6">
        <v>201900202</v>
      </c>
      <c r="D20" s="6" t="s">
        <v>44</v>
      </c>
      <c r="E20" s="11">
        <v>77.7</v>
      </c>
      <c r="F20" s="11">
        <v>31.08</v>
      </c>
      <c r="G20" s="11">
        <v>73.2</v>
      </c>
      <c r="H20" s="11">
        <v>43.92</v>
      </c>
      <c r="I20" s="12">
        <f t="shared" si="1"/>
        <v>75</v>
      </c>
      <c r="J20" s="6" t="s">
        <v>15</v>
      </c>
      <c r="K20" s="6" t="s">
        <v>21</v>
      </c>
      <c r="L20" s="8" t="s">
        <v>41</v>
      </c>
    </row>
    <row r="21" ht="28" customHeight="1" spans="1:12">
      <c r="A21" s="6" t="s">
        <v>23</v>
      </c>
      <c r="B21" s="6">
        <v>2019002</v>
      </c>
      <c r="C21" s="6">
        <v>201900213</v>
      </c>
      <c r="D21" s="6" t="s">
        <v>45</v>
      </c>
      <c r="E21" s="11">
        <v>70</v>
      </c>
      <c r="F21" s="11">
        <v>28</v>
      </c>
      <c r="G21" s="11">
        <v>77.2</v>
      </c>
      <c r="H21" s="11">
        <v>46.32</v>
      </c>
      <c r="I21" s="12">
        <f t="shared" si="1"/>
        <v>74.32</v>
      </c>
      <c r="J21" s="6" t="s">
        <v>15</v>
      </c>
      <c r="K21" s="6" t="s">
        <v>23</v>
      </c>
      <c r="L21" s="8" t="s">
        <v>41</v>
      </c>
    </row>
    <row r="22" ht="28" customHeight="1" spans="1:12">
      <c r="A22" s="6" t="s">
        <v>25</v>
      </c>
      <c r="B22" s="6">
        <v>2019002</v>
      </c>
      <c r="C22" s="6">
        <v>201900220</v>
      </c>
      <c r="D22" s="6" t="s">
        <v>46</v>
      </c>
      <c r="E22" s="11">
        <v>67.7</v>
      </c>
      <c r="F22" s="11">
        <v>27.08</v>
      </c>
      <c r="G22" s="11">
        <v>77.5</v>
      </c>
      <c r="H22" s="11">
        <v>46.5</v>
      </c>
      <c r="I22" s="12">
        <f t="shared" si="1"/>
        <v>73.58</v>
      </c>
      <c r="J22" s="6"/>
      <c r="K22" s="6" t="s">
        <v>25</v>
      </c>
      <c r="L22" s="8" t="s">
        <v>41</v>
      </c>
    </row>
    <row r="23" ht="28" customHeight="1" spans="1:12">
      <c r="A23" s="6" t="s">
        <v>27</v>
      </c>
      <c r="B23" s="6">
        <v>2019002</v>
      </c>
      <c r="C23" s="6">
        <v>201900217</v>
      </c>
      <c r="D23" s="6" t="s">
        <v>47</v>
      </c>
      <c r="E23" s="11">
        <v>69.65</v>
      </c>
      <c r="F23" s="11">
        <v>27.86</v>
      </c>
      <c r="G23" s="11">
        <v>75.9</v>
      </c>
      <c r="H23" s="11">
        <v>45.54</v>
      </c>
      <c r="I23" s="12">
        <f t="shared" si="1"/>
        <v>73.4</v>
      </c>
      <c r="J23" s="6"/>
      <c r="K23" s="6" t="s">
        <v>27</v>
      </c>
      <c r="L23" s="8" t="s">
        <v>41</v>
      </c>
    </row>
    <row r="24" ht="28" customHeight="1" spans="1:12">
      <c r="A24" s="6" t="s">
        <v>29</v>
      </c>
      <c r="B24" s="6">
        <v>2019002</v>
      </c>
      <c r="C24" s="6">
        <v>201900207</v>
      </c>
      <c r="D24" s="6" t="s">
        <v>48</v>
      </c>
      <c r="E24" s="11">
        <v>69.3</v>
      </c>
      <c r="F24" s="11">
        <v>27.72</v>
      </c>
      <c r="G24" s="11">
        <v>74.3</v>
      </c>
      <c r="H24" s="11">
        <v>44.58</v>
      </c>
      <c r="I24" s="12">
        <f t="shared" si="1"/>
        <v>72.3</v>
      </c>
      <c r="J24" s="6"/>
      <c r="K24" s="6" t="s">
        <v>29</v>
      </c>
      <c r="L24" s="8" t="s">
        <v>41</v>
      </c>
    </row>
    <row r="25" ht="28" customHeight="1" spans="1:12">
      <c r="A25" s="6" t="s">
        <v>31</v>
      </c>
      <c r="B25" s="6">
        <v>2019002</v>
      </c>
      <c r="C25" s="6">
        <v>201900204</v>
      </c>
      <c r="D25" s="6" t="s">
        <v>49</v>
      </c>
      <c r="E25" s="11">
        <v>73.45</v>
      </c>
      <c r="F25" s="11">
        <v>29.38</v>
      </c>
      <c r="G25" s="11">
        <v>71.5</v>
      </c>
      <c r="H25" s="11">
        <v>42.9</v>
      </c>
      <c r="I25" s="12">
        <f t="shared" si="1"/>
        <v>72.28</v>
      </c>
      <c r="J25" s="6"/>
      <c r="K25" s="6" t="s">
        <v>31</v>
      </c>
      <c r="L25" s="8" t="s">
        <v>41</v>
      </c>
    </row>
    <row r="26" ht="28" customHeight="1" spans="1:12">
      <c r="A26" s="6" t="s">
        <v>33</v>
      </c>
      <c r="B26" s="6">
        <v>2019002</v>
      </c>
      <c r="C26" s="6">
        <v>201900212</v>
      </c>
      <c r="D26" s="6" t="s">
        <v>50</v>
      </c>
      <c r="E26" s="11">
        <v>72.75</v>
      </c>
      <c r="F26" s="11">
        <v>29.1</v>
      </c>
      <c r="G26" s="11">
        <v>70.9</v>
      </c>
      <c r="H26" s="11">
        <v>42.54</v>
      </c>
      <c r="I26" s="12">
        <f t="shared" si="1"/>
        <v>71.64</v>
      </c>
      <c r="J26" s="6"/>
      <c r="K26" s="6" t="s">
        <v>33</v>
      </c>
      <c r="L26" s="8" t="s">
        <v>41</v>
      </c>
    </row>
    <row r="27" ht="28" customHeight="1" spans="1:12">
      <c r="A27" s="6" t="s">
        <v>36</v>
      </c>
      <c r="B27" s="6">
        <v>2019002</v>
      </c>
      <c r="C27" s="6">
        <v>201900218</v>
      </c>
      <c r="D27" s="6" t="s">
        <v>51</v>
      </c>
      <c r="E27" s="11">
        <v>69.3</v>
      </c>
      <c r="F27" s="11">
        <v>27.72</v>
      </c>
      <c r="G27" s="11">
        <v>69.3</v>
      </c>
      <c r="H27" s="11">
        <v>41.58</v>
      </c>
      <c r="I27" s="12">
        <f t="shared" si="1"/>
        <v>69.3</v>
      </c>
      <c r="J27" s="6"/>
      <c r="K27" s="6" t="s">
        <v>36</v>
      </c>
      <c r="L27" s="8" t="s">
        <v>41</v>
      </c>
    </row>
    <row r="28" ht="28" customHeight="1" spans="1:12">
      <c r="A28" s="6" t="s">
        <v>38</v>
      </c>
      <c r="B28" s="6">
        <v>2019002</v>
      </c>
      <c r="C28" s="6">
        <v>201900219</v>
      </c>
      <c r="D28" s="6" t="s">
        <v>52</v>
      </c>
      <c r="E28" s="11">
        <v>66.2</v>
      </c>
      <c r="F28" s="11">
        <v>26.48</v>
      </c>
      <c r="G28" s="11">
        <v>62.6</v>
      </c>
      <c r="H28" s="11">
        <v>37.56</v>
      </c>
      <c r="I28" s="12">
        <f t="shared" si="1"/>
        <v>64.04</v>
      </c>
      <c r="J28" s="6"/>
      <c r="K28" s="6" t="s">
        <v>38</v>
      </c>
      <c r="L28" s="8" t="s">
        <v>41</v>
      </c>
    </row>
    <row r="29" ht="28" customHeight="1" spans="1:12">
      <c r="A29" s="6" t="s">
        <v>53</v>
      </c>
      <c r="B29" s="6">
        <v>2019002</v>
      </c>
      <c r="C29" s="6">
        <v>201900206</v>
      </c>
      <c r="D29" s="6" t="s">
        <v>54</v>
      </c>
      <c r="E29" s="11">
        <v>73.1</v>
      </c>
      <c r="F29" s="11">
        <v>29.24</v>
      </c>
      <c r="G29" s="11" t="s">
        <v>35</v>
      </c>
      <c r="H29" s="11">
        <v>0</v>
      </c>
      <c r="I29" s="12">
        <f t="shared" si="1"/>
        <v>29.24</v>
      </c>
      <c r="J29" s="6"/>
      <c r="K29" s="6" t="s">
        <v>53</v>
      </c>
      <c r="L29" s="8" t="s">
        <v>41</v>
      </c>
    </row>
    <row r="30" ht="28" customHeight="1" spans="1:12">
      <c r="A30" s="6" t="s">
        <v>55</v>
      </c>
      <c r="B30" s="6">
        <v>2019002</v>
      </c>
      <c r="C30" s="6">
        <v>201900205</v>
      </c>
      <c r="D30" s="6" t="s">
        <v>56</v>
      </c>
      <c r="E30" s="11">
        <v>69.3</v>
      </c>
      <c r="F30" s="11">
        <v>27.72</v>
      </c>
      <c r="G30" s="11" t="s">
        <v>35</v>
      </c>
      <c r="H30" s="11">
        <v>0</v>
      </c>
      <c r="I30" s="12">
        <f t="shared" si="1"/>
        <v>27.72</v>
      </c>
      <c r="J30" s="6"/>
      <c r="K30" s="6" t="s">
        <v>55</v>
      </c>
      <c r="L30" s="8" t="s">
        <v>41</v>
      </c>
    </row>
    <row r="31" ht="28" customHeight="1" spans="1:12">
      <c r="A31" s="6" t="s">
        <v>57</v>
      </c>
      <c r="B31" s="6">
        <v>2019002</v>
      </c>
      <c r="C31" s="6">
        <v>201900208</v>
      </c>
      <c r="D31" s="6" t="s">
        <v>58</v>
      </c>
      <c r="E31" s="11">
        <v>64.25</v>
      </c>
      <c r="F31" s="11">
        <v>25.7</v>
      </c>
      <c r="G31" s="11" t="s">
        <v>35</v>
      </c>
      <c r="H31" s="11">
        <v>0</v>
      </c>
      <c r="I31" s="12">
        <f t="shared" si="1"/>
        <v>25.7</v>
      </c>
      <c r="J31" s="6"/>
      <c r="K31" s="6" t="s">
        <v>57</v>
      </c>
      <c r="L31" s="8" t="s">
        <v>41</v>
      </c>
    </row>
  </sheetData>
  <sortState ref="I16:I30">
    <sortCondition ref="I16:I30" descending="1"/>
  </sortState>
  <mergeCells count="1">
    <mergeCell ref="A1:L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6"/>
  <sheetViews>
    <sheetView topLeftCell="A2" workbookViewId="0">
      <selection activeCell="A2" sqref="A2:L16"/>
    </sheetView>
  </sheetViews>
  <sheetFormatPr defaultColWidth="9" defaultRowHeight="13.5"/>
  <cols>
    <col min="3" max="3" width="9.25"/>
  </cols>
  <sheetData>
    <row r="2" ht="35" customHeight="1" spans="1:12">
      <c r="A2" s="6" t="s">
        <v>13</v>
      </c>
      <c r="B2" s="10">
        <v>2019002</v>
      </c>
      <c r="C2" s="6">
        <v>201900210</v>
      </c>
      <c r="D2" s="6" t="s">
        <v>40</v>
      </c>
      <c r="E2" s="11">
        <v>83.45</v>
      </c>
      <c r="F2" s="11">
        <v>33.38</v>
      </c>
      <c r="G2" s="11">
        <v>79.3</v>
      </c>
      <c r="H2" s="11">
        <v>47.58</v>
      </c>
      <c r="I2" s="12">
        <f t="shared" ref="I2:I16" si="0">F2+H2</f>
        <v>80.96</v>
      </c>
      <c r="J2" s="6"/>
      <c r="K2" s="6"/>
      <c r="L2" s="8" t="s">
        <v>41</v>
      </c>
    </row>
    <row r="3" ht="35" customHeight="1" spans="1:12">
      <c r="A3" s="6" t="s">
        <v>17</v>
      </c>
      <c r="B3" s="6">
        <v>2019002</v>
      </c>
      <c r="C3" s="6">
        <v>201900211</v>
      </c>
      <c r="D3" s="6" t="s">
        <v>42</v>
      </c>
      <c r="E3" s="11">
        <v>82.3</v>
      </c>
      <c r="F3" s="11">
        <v>32.92</v>
      </c>
      <c r="G3" s="11">
        <v>78.3</v>
      </c>
      <c r="H3" s="11">
        <v>46.98</v>
      </c>
      <c r="I3" s="12">
        <f t="shared" si="0"/>
        <v>79.9</v>
      </c>
      <c r="J3" s="6"/>
      <c r="K3" s="6"/>
      <c r="L3" s="8" t="s">
        <v>41</v>
      </c>
    </row>
    <row r="4" ht="35" customHeight="1" spans="1:12">
      <c r="A4" s="6" t="s">
        <v>21</v>
      </c>
      <c r="B4" s="6">
        <v>2019002</v>
      </c>
      <c r="C4" s="6">
        <v>201900216</v>
      </c>
      <c r="D4" s="6" t="s">
        <v>43</v>
      </c>
      <c r="E4" s="11">
        <v>77.7</v>
      </c>
      <c r="F4" s="11">
        <v>31.08</v>
      </c>
      <c r="G4" s="11">
        <v>75</v>
      </c>
      <c r="H4" s="11">
        <v>45</v>
      </c>
      <c r="I4" s="12">
        <f t="shared" si="0"/>
        <v>76.08</v>
      </c>
      <c r="J4" s="6"/>
      <c r="K4" s="6"/>
      <c r="L4" s="8" t="s">
        <v>41</v>
      </c>
    </row>
    <row r="5" ht="35" customHeight="1" spans="1:12">
      <c r="A5" s="6" t="s">
        <v>19</v>
      </c>
      <c r="B5" s="6">
        <v>2019002</v>
      </c>
      <c r="C5" s="6">
        <v>201900202</v>
      </c>
      <c r="D5" s="6" t="s">
        <v>44</v>
      </c>
      <c r="E5" s="11">
        <v>77.7</v>
      </c>
      <c r="F5" s="11">
        <v>31.08</v>
      </c>
      <c r="G5" s="11">
        <v>73.2</v>
      </c>
      <c r="H5" s="11">
        <v>43.92</v>
      </c>
      <c r="I5" s="12">
        <f t="shared" si="0"/>
        <v>75</v>
      </c>
      <c r="J5" s="6"/>
      <c r="K5" s="6"/>
      <c r="L5" s="8" t="s">
        <v>41</v>
      </c>
    </row>
    <row r="6" ht="35" customHeight="1" spans="1:12">
      <c r="A6" s="6" t="s">
        <v>29</v>
      </c>
      <c r="B6" s="6">
        <v>2019002</v>
      </c>
      <c r="C6" s="6">
        <v>201900213</v>
      </c>
      <c r="D6" s="6" t="s">
        <v>45</v>
      </c>
      <c r="E6" s="11">
        <v>70</v>
      </c>
      <c r="F6" s="11">
        <v>28</v>
      </c>
      <c r="G6" s="11">
        <v>77.2</v>
      </c>
      <c r="H6" s="11">
        <v>46.32</v>
      </c>
      <c r="I6" s="12">
        <f t="shared" si="0"/>
        <v>74.32</v>
      </c>
      <c r="J6" s="6"/>
      <c r="K6" s="6"/>
      <c r="L6" s="8" t="s">
        <v>41</v>
      </c>
    </row>
    <row r="7" ht="35" customHeight="1" spans="1:12">
      <c r="A7" s="6" t="s">
        <v>53</v>
      </c>
      <c r="B7" s="6">
        <v>2019002</v>
      </c>
      <c r="C7" s="6">
        <v>201900220</v>
      </c>
      <c r="D7" s="6" t="s">
        <v>46</v>
      </c>
      <c r="E7" s="11">
        <v>67.7</v>
      </c>
      <c r="F7" s="11">
        <v>27.08</v>
      </c>
      <c r="G7" s="11">
        <v>77.5</v>
      </c>
      <c r="H7" s="11">
        <v>46.5</v>
      </c>
      <c r="I7" s="12">
        <f t="shared" si="0"/>
        <v>73.58</v>
      </c>
      <c r="J7" s="6"/>
      <c r="K7" s="6"/>
      <c r="L7" s="8" t="s">
        <v>41</v>
      </c>
    </row>
    <row r="8" ht="35" customHeight="1" spans="1:12">
      <c r="A8" s="6" t="s">
        <v>31</v>
      </c>
      <c r="B8" s="6">
        <v>2019002</v>
      </c>
      <c r="C8" s="6">
        <v>201900217</v>
      </c>
      <c r="D8" s="6" t="s">
        <v>47</v>
      </c>
      <c r="E8" s="11">
        <v>69.65</v>
      </c>
      <c r="F8" s="11">
        <v>27.86</v>
      </c>
      <c r="G8" s="11">
        <v>75.9</v>
      </c>
      <c r="H8" s="11">
        <v>45.54</v>
      </c>
      <c r="I8" s="12">
        <f t="shared" si="0"/>
        <v>73.4</v>
      </c>
      <c r="J8" s="6"/>
      <c r="K8" s="6"/>
      <c r="L8" s="8" t="s">
        <v>41</v>
      </c>
    </row>
    <row r="9" ht="35" customHeight="1" spans="1:12">
      <c r="A9" s="6" t="s">
        <v>36</v>
      </c>
      <c r="B9" s="6">
        <v>2019002</v>
      </c>
      <c r="C9" s="6">
        <v>201900207</v>
      </c>
      <c r="D9" s="6" t="s">
        <v>48</v>
      </c>
      <c r="E9" s="11">
        <v>69.3</v>
      </c>
      <c r="F9" s="11">
        <v>27.72</v>
      </c>
      <c r="G9" s="11">
        <v>74.3</v>
      </c>
      <c r="H9" s="11">
        <v>44.58</v>
      </c>
      <c r="I9" s="12">
        <f t="shared" si="0"/>
        <v>72.3</v>
      </c>
      <c r="J9" s="6"/>
      <c r="K9" s="6"/>
      <c r="L9" s="8" t="s">
        <v>41</v>
      </c>
    </row>
    <row r="10" ht="35" customHeight="1" spans="1:12">
      <c r="A10" s="6" t="s">
        <v>23</v>
      </c>
      <c r="B10" s="6">
        <v>2019002</v>
      </c>
      <c r="C10" s="6">
        <v>201900204</v>
      </c>
      <c r="D10" s="6" t="s">
        <v>49</v>
      </c>
      <c r="E10" s="11">
        <v>73.45</v>
      </c>
      <c r="F10" s="11">
        <v>29.38</v>
      </c>
      <c r="G10" s="11">
        <v>71.5</v>
      </c>
      <c r="H10" s="11">
        <v>42.9</v>
      </c>
      <c r="I10" s="12">
        <f t="shared" si="0"/>
        <v>72.28</v>
      </c>
      <c r="J10" s="6"/>
      <c r="K10" s="6"/>
      <c r="L10" s="8" t="s">
        <v>41</v>
      </c>
    </row>
    <row r="11" ht="35" customHeight="1" spans="1:12">
      <c r="A11" s="6" t="s">
        <v>27</v>
      </c>
      <c r="B11" s="6">
        <v>2019002</v>
      </c>
      <c r="C11" s="6">
        <v>201900212</v>
      </c>
      <c r="D11" s="6" t="s">
        <v>50</v>
      </c>
      <c r="E11" s="11">
        <v>72.75</v>
      </c>
      <c r="F11" s="11">
        <v>29.1</v>
      </c>
      <c r="G11" s="11">
        <v>70.9</v>
      </c>
      <c r="H11" s="11">
        <v>42.54</v>
      </c>
      <c r="I11" s="12">
        <f t="shared" si="0"/>
        <v>71.64</v>
      </c>
      <c r="J11" s="6"/>
      <c r="K11" s="6"/>
      <c r="L11" s="8" t="s">
        <v>41</v>
      </c>
    </row>
    <row r="12" ht="35" customHeight="1" spans="1:12">
      <c r="A12" s="6" t="s">
        <v>38</v>
      </c>
      <c r="B12" s="6">
        <v>2019002</v>
      </c>
      <c r="C12" s="6">
        <v>201900218</v>
      </c>
      <c r="D12" s="6" t="s">
        <v>51</v>
      </c>
      <c r="E12" s="11">
        <v>69.3</v>
      </c>
      <c r="F12" s="11">
        <v>27.72</v>
      </c>
      <c r="G12" s="11">
        <v>69.3</v>
      </c>
      <c r="H12" s="11">
        <v>41.58</v>
      </c>
      <c r="I12" s="12">
        <f t="shared" si="0"/>
        <v>69.3</v>
      </c>
      <c r="J12" s="6"/>
      <c r="K12" s="6"/>
      <c r="L12" s="8" t="s">
        <v>41</v>
      </c>
    </row>
    <row r="13" ht="35" customHeight="1" spans="1:12">
      <c r="A13" s="6" t="s">
        <v>55</v>
      </c>
      <c r="B13" s="6">
        <v>2019002</v>
      </c>
      <c r="C13" s="6">
        <v>201900219</v>
      </c>
      <c r="D13" s="6" t="s">
        <v>52</v>
      </c>
      <c r="E13" s="11">
        <v>66.2</v>
      </c>
      <c r="F13" s="11">
        <v>26.48</v>
      </c>
      <c r="G13" s="11">
        <v>62.6</v>
      </c>
      <c r="H13" s="11">
        <v>37.56</v>
      </c>
      <c r="I13" s="12">
        <f t="shared" si="0"/>
        <v>64.04</v>
      </c>
      <c r="J13" s="6"/>
      <c r="K13" s="6"/>
      <c r="L13" s="8" t="s">
        <v>41</v>
      </c>
    </row>
    <row r="14" ht="35" customHeight="1" spans="1:12">
      <c r="A14" s="6" t="s">
        <v>25</v>
      </c>
      <c r="B14" s="6">
        <v>2019002</v>
      </c>
      <c r="C14" s="6">
        <v>201900206</v>
      </c>
      <c r="D14" s="6" t="s">
        <v>54</v>
      </c>
      <c r="E14" s="11">
        <v>73.1</v>
      </c>
      <c r="F14" s="11">
        <v>29.24</v>
      </c>
      <c r="G14" s="11"/>
      <c r="H14" s="11">
        <v>0</v>
      </c>
      <c r="I14" s="12">
        <f t="shared" si="0"/>
        <v>29.24</v>
      </c>
      <c r="J14" s="6"/>
      <c r="K14" s="6"/>
      <c r="L14" s="8" t="s">
        <v>41</v>
      </c>
    </row>
    <row r="15" ht="35" customHeight="1" spans="1:12">
      <c r="A15" s="6" t="s">
        <v>33</v>
      </c>
      <c r="B15" s="6">
        <v>2019002</v>
      </c>
      <c r="C15" s="6">
        <v>201900205</v>
      </c>
      <c r="D15" s="6" t="s">
        <v>56</v>
      </c>
      <c r="E15" s="11">
        <v>69.3</v>
      </c>
      <c r="F15" s="11">
        <v>27.72</v>
      </c>
      <c r="G15" s="11"/>
      <c r="H15" s="11">
        <v>0</v>
      </c>
      <c r="I15" s="12">
        <f t="shared" si="0"/>
        <v>27.72</v>
      </c>
      <c r="J15" s="6"/>
      <c r="K15" s="6"/>
      <c r="L15" s="8" t="s">
        <v>41</v>
      </c>
    </row>
    <row r="16" ht="35" customHeight="1" spans="1:12">
      <c r="A16" s="6" t="s">
        <v>57</v>
      </c>
      <c r="B16" s="6">
        <v>2019002</v>
      </c>
      <c r="C16" s="6">
        <v>201900208</v>
      </c>
      <c r="D16" s="6" t="s">
        <v>58</v>
      </c>
      <c r="E16" s="11">
        <v>64.25</v>
      </c>
      <c r="F16" s="11">
        <v>25.7</v>
      </c>
      <c r="G16" s="11"/>
      <c r="H16" s="11">
        <v>0</v>
      </c>
      <c r="I16" s="12">
        <f t="shared" si="0"/>
        <v>25.7</v>
      </c>
      <c r="J16" s="6"/>
      <c r="K16" s="6"/>
      <c r="L16" s="8" t="s">
        <v>41</v>
      </c>
    </row>
  </sheetData>
  <sortState ref="A2:L16">
    <sortCondition ref="I2:I16" descending="1"/>
  </sortState>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workbookViewId="0">
      <selection activeCell="K1" sqref="K1"/>
    </sheetView>
  </sheetViews>
  <sheetFormatPr defaultColWidth="9" defaultRowHeight="13.5"/>
  <cols>
    <col min="2" max="2" width="10.75" customWidth="1"/>
    <col min="3" max="3" width="10.125" customWidth="1"/>
    <col min="4" max="4" width="16.375" style="1" customWidth="1"/>
    <col min="5" max="5" width="12.125" style="1" customWidth="1"/>
    <col min="6" max="6" width="12.125" style="2" customWidth="1"/>
    <col min="7" max="7" width="11.75" customWidth="1"/>
    <col min="8" max="8" width="11.5" customWidth="1"/>
  </cols>
  <sheetData>
    <row r="1" ht="42" customHeight="1" spans="1:9">
      <c r="A1" s="3" t="s">
        <v>59</v>
      </c>
      <c r="B1" s="3"/>
      <c r="C1" s="3"/>
      <c r="D1" s="3"/>
      <c r="E1" s="3"/>
      <c r="F1" s="3"/>
      <c r="G1" s="3"/>
      <c r="H1" s="3"/>
      <c r="I1" s="3"/>
    </row>
    <row r="2" ht="35" customHeight="1" spans="1:9">
      <c r="A2" s="4" t="s">
        <v>1</v>
      </c>
      <c r="B2" s="4" t="s">
        <v>3</v>
      </c>
      <c r="C2" s="4" t="s">
        <v>4</v>
      </c>
      <c r="D2" s="5" t="s">
        <v>5</v>
      </c>
      <c r="E2" s="5" t="s">
        <v>7</v>
      </c>
      <c r="F2" s="5" t="s">
        <v>60</v>
      </c>
      <c r="G2" s="4" t="s">
        <v>61</v>
      </c>
      <c r="H2" s="4" t="s">
        <v>62</v>
      </c>
      <c r="I2" s="4" t="s">
        <v>63</v>
      </c>
    </row>
    <row r="3" ht="28" customHeight="1" spans="1:9">
      <c r="A3" s="6" t="s">
        <v>13</v>
      </c>
      <c r="B3" s="6">
        <v>201900132</v>
      </c>
      <c r="C3" s="6" t="s">
        <v>14</v>
      </c>
      <c r="D3" s="7">
        <v>31.22</v>
      </c>
      <c r="E3" s="7">
        <v>47.1</v>
      </c>
      <c r="F3" s="7">
        <f t="shared" ref="F3:F11" si="0">D3+E3</f>
        <v>78.32</v>
      </c>
      <c r="G3" s="6" t="s">
        <v>13</v>
      </c>
      <c r="H3" s="8" t="s">
        <v>16</v>
      </c>
      <c r="I3" s="9" t="s">
        <v>64</v>
      </c>
    </row>
    <row r="4" ht="28" customHeight="1" spans="1:9">
      <c r="A4" s="6" t="s">
        <v>17</v>
      </c>
      <c r="B4" s="6">
        <v>201900128</v>
      </c>
      <c r="C4" s="6" t="s">
        <v>18</v>
      </c>
      <c r="D4" s="7">
        <v>31.22</v>
      </c>
      <c r="E4" s="7">
        <v>46.98</v>
      </c>
      <c r="F4" s="7">
        <f t="shared" si="0"/>
        <v>78.2</v>
      </c>
      <c r="G4" s="6" t="s">
        <v>17</v>
      </c>
      <c r="H4" s="8" t="s">
        <v>16</v>
      </c>
      <c r="I4" s="9" t="s">
        <v>64</v>
      </c>
    </row>
    <row r="5" ht="28" customHeight="1" spans="1:9">
      <c r="A5" s="6" t="s">
        <v>19</v>
      </c>
      <c r="B5" s="6">
        <v>201900119</v>
      </c>
      <c r="C5" s="6" t="s">
        <v>20</v>
      </c>
      <c r="D5" s="7">
        <v>31.4</v>
      </c>
      <c r="E5" s="7">
        <v>46.62</v>
      </c>
      <c r="F5" s="7">
        <f t="shared" si="0"/>
        <v>78.02</v>
      </c>
      <c r="G5" s="6" t="s">
        <v>19</v>
      </c>
      <c r="H5" s="8" t="s">
        <v>16</v>
      </c>
      <c r="I5" s="9" t="s">
        <v>64</v>
      </c>
    </row>
    <row r="6" ht="28" customHeight="1" spans="1:9">
      <c r="A6" s="6" t="s">
        <v>21</v>
      </c>
      <c r="B6" s="6">
        <v>201900116</v>
      </c>
      <c r="C6" s="6" t="s">
        <v>22</v>
      </c>
      <c r="D6" s="7">
        <v>29.7</v>
      </c>
      <c r="E6" s="7">
        <v>46.74</v>
      </c>
      <c r="F6" s="7">
        <f t="shared" si="0"/>
        <v>76.44</v>
      </c>
      <c r="G6" s="6" t="s">
        <v>21</v>
      </c>
      <c r="H6" s="8" t="s">
        <v>16</v>
      </c>
      <c r="I6" s="9" t="s">
        <v>64</v>
      </c>
    </row>
    <row r="7" ht="28" customHeight="1" spans="1:9">
      <c r="A7" s="6" t="s">
        <v>23</v>
      </c>
      <c r="B7" s="6">
        <v>201900210</v>
      </c>
      <c r="C7" s="6" t="s">
        <v>40</v>
      </c>
      <c r="D7" s="7">
        <v>33.38</v>
      </c>
      <c r="E7" s="7">
        <v>47.58</v>
      </c>
      <c r="F7" s="7">
        <f t="shared" si="0"/>
        <v>80.96</v>
      </c>
      <c r="G7" s="6" t="s">
        <v>13</v>
      </c>
      <c r="H7" s="8" t="s">
        <v>41</v>
      </c>
      <c r="I7" s="9" t="s">
        <v>64</v>
      </c>
    </row>
    <row r="8" ht="28" customHeight="1" spans="1:9">
      <c r="A8" s="6" t="s">
        <v>25</v>
      </c>
      <c r="B8" s="6">
        <v>201900211</v>
      </c>
      <c r="C8" s="6" t="s">
        <v>42</v>
      </c>
      <c r="D8" s="7">
        <v>32.92</v>
      </c>
      <c r="E8" s="7">
        <v>46.98</v>
      </c>
      <c r="F8" s="7">
        <f t="shared" si="0"/>
        <v>79.9</v>
      </c>
      <c r="G8" s="6" t="s">
        <v>17</v>
      </c>
      <c r="H8" s="8" t="s">
        <v>41</v>
      </c>
      <c r="I8" s="9" t="s">
        <v>64</v>
      </c>
    </row>
    <row r="9" ht="28" customHeight="1" spans="1:9">
      <c r="A9" s="6" t="s">
        <v>27</v>
      </c>
      <c r="B9" s="6">
        <v>201900216</v>
      </c>
      <c r="C9" s="6" t="s">
        <v>43</v>
      </c>
      <c r="D9" s="7">
        <v>31.08</v>
      </c>
      <c r="E9" s="7">
        <v>45</v>
      </c>
      <c r="F9" s="7">
        <f t="shared" si="0"/>
        <v>76.08</v>
      </c>
      <c r="G9" s="6" t="s">
        <v>19</v>
      </c>
      <c r="H9" s="8" t="s">
        <v>41</v>
      </c>
      <c r="I9" s="9" t="s">
        <v>64</v>
      </c>
    </row>
    <row r="10" ht="28" customHeight="1" spans="1:9">
      <c r="A10" s="6" t="s">
        <v>29</v>
      </c>
      <c r="B10" s="6">
        <v>201900202</v>
      </c>
      <c r="C10" s="6" t="s">
        <v>44</v>
      </c>
      <c r="D10" s="7">
        <v>31.08</v>
      </c>
      <c r="E10" s="7">
        <v>43.92</v>
      </c>
      <c r="F10" s="7">
        <f t="shared" si="0"/>
        <v>75</v>
      </c>
      <c r="G10" s="6" t="s">
        <v>21</v>
      </c>
      <c r="H10" s="8" t="s">
        <v>41</v>
      </c>
      <c r="I10" s="9" t="s">
        <v>64</v>
      </c>
    </row>
    <row r="11" ht="28" customHeight="1" spans="1:9">
      <c r="A11" s="6" t="s">
        <v>31</v>
      </c>
      <c r="B11" s="6">
        <v>201900213</v>
      </c>
      <c r="C11" s="6" t="s">
        <v>45</v>
      </c>
      <c r="D11" s="7">
        <v>28</v>
      </c>
      <c r="E11" s="7">
        <v>46.32</v>
      </c>
      <c r="F11" s="7">
        <f t="shared" si="0"/>
        <v>74.32</v>
      </c>
      <c r="G11" s="6" t="s">
        <v>23</v>
      </c>
      <c r="H11" s="8" t="s">
        <v>41</v>
      </c>
      <c r="I11" s="9" t="s">
        <v>64</v>
      </c>
    </row>
  </sheetData>
  <mergeCells count="1">
    <mergeCell ref="A1:I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2019-12-02T00:42:00Z</dcterms:created>
  <dcterms:modified xsi:type="dcterms:W3CDTF">2019-12-25T06:17:46Z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