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<sst xmlns="http://schemas.openxmlformats.org/spreadsheetml/2006/main" count="36" uniqueCount="25">
  <si>
    <t>附件：</t>
  </si>
  <si>
    <t>2022年新丰县基层医疗卫生机构引进人才拟聘用人员名单（一）</t>
  </si>
  <si>
    <t>序号</t>
  </si>
  <si>
    <t>报考单位</t>
  </si>
  <si>
    <t>姓名</t>
  </si>
  <si>
    <t>性别</t>
  </si>
  <si>
    <t>人才评价分数</t>
  </si>
  <si>
    <t>人才评价分数合成分（40%）</t>
  </si>
  <si>
    <t>面试成绩</t>
  </si>
  <si>
    <t>面试成绩
合成分（60%）</t>
  </si>
  <si>
    <t>总成绩</t>
  </si>
  <si>
    <t>名次</t>
  </si>
  <si>
    <t>体检结果</t>
  </si>
  <si>
    <t>备注</t>
  </si>
  <si>
    <t>新丰县基层医疗卫生机构</t>
  </si>
  <si>
    <t>郑志祥</t>
  </si>
  <si>
    <t>男</t>
  </si>
  <si>
    <t>合格</t>
  </si>
  <si>
    <t>李才线</t>
  </si>
  <si>
    <t>谭雪嫦</t>
  </si>
  <si>
    <t>女</t>
  </si>
  <si>
    <t>叶健标</t>
  </si>
  <si>
    <t>马达强</t>
  </si>
  <si>
    <t>潘小龙</t>
  </si>
  <si>
    <t>陈小娃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</si>
</sst>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0_ "/>
    <numFmt numFmtId="178" formatCode="0.0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仿宋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2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workbookViewId="0">
      <selection activeCell="O7" sqref="O7"/>
    </sheetView>
  </sheetViews>
  <sheetFormatPr defaultColWidth="9" defaultRowHeight="13.5"/>
  <cols>
    <col min="1" max="1" width="7.5" style="1" customWidth="1"/>
    <col min="2" max="2" width="13.5" style="1" customWidth="1"/>
    <col min="3" max="3" width="12.25" style="1" customWidth="1"/>
    <col min="4" max="4" width="8" style="1" customWidth="1"/>
    <col min="5" max="5" width="10.375" style="1" customWidth="1"/>
    <col min="6" max="6" width="13.75" style="1" customWidth="1"/>
    <col min="7" max="7" width="12.625" style="1" customWidth="1"/>
    <col min="8" max="8" width="13.625" style="1" customWidth="1"/>
    <col min="9" max="9" width="12" style="3" customWidth="1"/>
    <col min="10" max="10" width="8.875" style="4" customWidth="1"/>
    <col min="11" max="11" width="12.25" style="1" customWidth="1"/>
    <col min="12" max="12" width="7.75" style="1" customWidth="1"/>
    <col min="13" max="16374" width="9" style="1"/>
  </cols>
  <sheetData>
    <row r="1" ht="22" customHeight="1" spans="1:1">
      <c r="A1" s="1" t="s">
        <v>0</v>
      </c>
    </row>
    <row r="2" s="1" customFormat="1" ht="45" customHeight="1" spans="1:12">
      <c r="A2" s="5" t="s">
        <v>1</v>
      </c>
      <c r="B2" s="5"/>
      <c r="C2" s="5"/>
      <c r="D2" s="5"/>
      <c r="E2" s="5"/>
      <c r="F2" s="5"/>
      <c r="G2" s="5"/>
      <c r="H2" s="5"/>
      <c r="I2" s="14"/>
      <c r="J2" s="5"/>
      <c r="K2" s="5"/>
      <c r="L2" s="5"/>
    </row>
    <row r="3" s="2" customFormat="1" ht="55" customHeight="1" spans="1:16374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16" t="s">
        <v>12</v>
      </c>
      <c r="L3" s="7" t="s">
        <v>13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</row>
    <row r="4" ht="33" customHeight="1" spans="1:12">
      <c r="A4" s="9">
        <v>1</v>
      </c>
      <c r="B4" s="10" t="s">
        <v>14</v>
      </c>
      <c r="C4" s="11" t="s">
        <v>15</v>
      </c>
      <c r="D4" s="11" t="s">
        <v>16</v>
      </c>
      <c r="E4" s="12">
        <v>64</v>
      </c>
      <c r="F4" s="12">
        <f>E4*0.4</f>
        <v>25.6</v>
      </c>
      <c r="G4" s="13">
        <v>81.45</v>
      </c>
      <c r="H4" s="13">
        <f>G4*0.6</f>
        <v>48.87</v>
      </c>
      <c r="I4" s="12">
        <f>F4+H4</f>
        <v>74.47</v>
      </c>
      <c r="J4" s="18">
        <v>1</v>
      </c>
      <c r="K4" s="19" t="s">
        <v>17</v>
      </c>
      <c r="L4" s="20"/>
    </row>
    <row r="5" ht="33" customHeight="1" spans="1:12">
      <c r="A5" s="9">
        <v>2</v>
      </c>
      <c r="B5" s="10"/>
      <c r="C5" s="11" t="s">
        <v>18</v>
      </c>
      <c r="D5" s="11" t="s">
        <v>16</v>
      </c>
      <c r="E5" s="12">
        <v>42</v>
      </c>
      <c r="F5" s="12">
        <f>E5*0.4</f>
        <v>16.8</v>
      </c>
      <c r="G5" s="13">
        <v>85.4</v>
      </c>
      <c r="H5" s="13">
        <f>G5*0.6</f>
        <v>51.24</v>
      </c>
      <c r="I5" s="12">
        <f>F5+H5</f>
        <v>68.04</v>
      </c>
      <c r="J5" s="18">
        <v>3</v>
      </c>
      <c r="K5" s="19" t="s">
        <v>17</v>
      </c>
      <c r="L5" s="20"/>
    </row>
    <row r="6" ht="33" customHeight="1" spans="1:12">
      <c r="A6" s="9">
        <v>3</v>
      </c>
      <c r="B6" s="10"/>
      <c r="C6" s="11" t="s">
        <v>19</v>
      </c>
      <c r="D6" s="11" t="s">
        <v>20</v>
      </c>
      <c r="E6" s="12">
        <v>35</v>
      </c>
      <c r="F6" s="12">
        <f>E6*0.4</f>
        <v>14</v>
      </c>
      <c r="G6" s="13">
        <v>77.9</v>
      </c>
      <c r="H6" s="13">
        <f>G6*0.6</f>
        <v>46.74</v>
      </c>
      <c r="I6" s="12">
        <f>F6+H6</f>
        <v>60.74</v>
      </c>
      <c r="J6" s="18">
        <v>5</v>
      </c>
      <c r="K6" s="19" t="s">
        <v>17</v>
      </c>
      <c r="L6" s="20"/>
    </row>
    <row r="7" ht="33" customHeight="1" spans="1:12">
      <c r="A7" s="9">
        <v>4</v>
      </c>
      <c r="B7" s="10"/>
      <c r="C7" s="11" t="s">
        <v>21</v>
      </c>
      <c r="D7" s="11" t="s">
        <v>16</v>
      </c>
      <c r="E7" s="12">
        <v>30</v>
      </c>
      <c r="F7" s="12">
        <f>E7*0.4</f>
        <v>12</v>
      </c>
      <c r="G7" s="13">
        <v>79.6</v>
      </c>
      <c r="H7" s="13">
        <f>G7*0.6</f>
        <v>47.76</v>
      </c>
      <c r="I7" s="12">
        <f>F7+H7</f>
        <v>59.76</v>
      </c>
      <c r="J7" s="18">
        <v>6</v>
      </c>
      <c r="K7" s="19" t="s">
        <v>17</v>
      </c>
      <c r="L7" s="20"/>
    </row>
    <row r="8" ht="33" customHeight="1" spans="1:12">
      <c r="A8" s="9">
        <v>5</v>
      </c>
      <c r="B8" s="10"/>
      <c r="C8" s="11" t="s">
        <v>22</v>
      </c>
      <c r="D8" s="11" t="s">
        <v>16</v>
      </c>
      <c r="E8" s="12">
        <v>33</v>
      </c>
      <c r="F8" s="12">
        <f>E8*0.4</f>
        <v>13.2</v>
      </c>
      <c r="G8" s="13">
        <v>77.3</v>
      </c>
      <c r="H8" s="13">
        <f>G8*0.6</f>
        <v>46.38</v>
      </c>
      <c r="I8" s="12">
        <f>F8+H8</f>
        <v>59.58</v>
      </c>
      <c r="J8" s="18">
        <v>7</v>
      </c>
      <c r="K8" s="19" t="s">
        <v>17</v>
      </c>
      <c r="L8" s="20"/>
    </row>
    <row r="9" ht="33" customHeight="1" spans="1:12">
      <c r="A9" s="9">
        <v>6</v>
      </c>
      <c r="B9" s="10"/>
      <c r="C9" s="11" t="s">
        <v>23</v>
      </c>
      <c r="D9" s="11" t="s">
        <v>16</v>
      </c>
      <c r="E9" s="12">
        <v>27</v>
      </c>
      <c r="F9" s="12">
        <f>E9*0.4</f>
        <v>10.8</v>
      </c>
      <c r="G9" s="13">
        <v>80.35</v>
      </c>
      <c r="H9" s="13">
        <f>G9*0.6</f>
        <v>48.21</v>
      </c>
      <c r="I9" s="12">
        <f>F9+H9</f>
        <v>59.01</v>
      </c>
      <c r="J9" s="18">
        <v>9</v>
      </c>
      <c r="K9" s="19" t="s">
        <v>17</v>
      </c>
      <c r="L9" s="20"/>
    </row>
    <row r="10" ht="33" customHeight="1" spans="1:16384">
      <c r="A10" s="9">
        <v>7</v>
      </c>
      <c r="B10" s="10"/>
      <c r="C10" s="10" t="s">
        <v>24</v>
      </c>
      <c r="D10" s="11" t="s">
        <v>20</v>
      </c>
      <c r="E10" s="12">
        <v>37</v>
      </c>
      <c r="F10" s="12">
        <f>E10*0.4</f>
        <v>14.8</v>
      </c>
      <c r="G10" s="13">
        <v>62.8</v>
      </c>
      <c r="H10" s="13">
        <f>G10*0.6</f>
        <v>37.68</v>
      </c>
      <c r="I10" s="12">
        <f>F10+H10</f>
        <v>52.48</v>
      </c>
      <c r="J10" s="18">
        <v>11</v>
      </c>
      <c r="K10" s="19" t="s">
        <v>17</v>
      </c>
      <c r="L10" s="1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  <c r="XEI10" s="21"/>
      <c r="XEJ10" s="21"/>
      <c r="XEK10" s="21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1"/>
      <c r="XEY10" s="21"/>
      <c r="XEZ10" s="21"/>
      <c r="XFA10" s="21"/>
      <c r="XFB10" s="21"/>
      <c r="XFC10" s="21"/>
      <c r="XFD10" s="21"/>
    </row>
  </sheetData>
  <mergeCells count="2">
    <mergeCell ref="A2:L2"/>
    <mergeCell ref="B4:B10"/>
  </mergeCells>
  <printOptions horizontalCentered="1"/>
  <pageMargins left="0.554861111111111" right="0.554861111111111" top="0.409027777777778" bottom="0.409027777777778" header="0.10625" footer="0.10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辰星</cp:lastModifiedBy>
  <dcterms:created xsi:type="dcterms:W3CDTF">2020-06-22T02:38:00Z</dcterms:created>
  <dcterms:modified xsi:type="dcterms:W3CDTF">2022-07-22T02:27:01Z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F18DC8FF9E5F403FBFAC9FBCA542BE92</vt:lpwstr>
  </property>
</Properties>
</file>